
<file path=[Content_Types].xml><?xml version="1.0" encoding="utf-8"?>
<Types xmlns="http://schemas.openxmlformats.org/package/2006/content-types">
  <Override PartName="/xl/worksheets/sheet15.xml" ContentType="application/vnd.openxmlformats-officedocument.spreadsheetml.worksheet+xml"/>
  <Override PartName="/xl/worksheets/sheet24.xml" ContentType="application/vnd.openxmlformats-officedocument.spreadsheetml.worksheet+xml"/>
  <Override PartName="/xl/worksheets/sheet9.xml" ContentType="application/vnd.openxmlformats-officedocument.spreadsheetml.worksheet+xml"/>
  <Override PartName="/xl/worksheets/sheet13.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8.xml" ContentType="application/vnd.openxmlformats-officedocument.drawing+xml"/>
  <Override PartName="/xl/drawings/drawing19.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drawings/drawing4.xml" ContentType="application/vnd.openxmlformats-officedocument.drawing+xml"/>
  <Override PartName="/xl/drawings/drawing5.xml" ContentType="application/vnd.openxmlformats-officedocument.drawing+xml"/>
  <Override PartName="/xl/drawings/drawing17.xml" ContentType="application/vnd.openxmlformats-officedocument.drawing+xml"/>
  <Override PartName="/xl/drawings/drawing18.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22.xml" ContentType="application/vnd.openxmlformats-officedocument.drawing+xml"/>
  <Override PartName="/xl/worksheets/sheet1.xml" ContentType="application/vnd.openxmlformats-officedocument.spreadsheetml.worksheet+xml"/>
  <Default Extension="vml" ContentType="application/vnd.openxmlformats-officedocument.vmlDrawing"/>
  <Override PartName="/xl/comments1.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xl/worksheets/sheet19.xml" ContentType="application/vnd.openxmlformats-officedocument.spreadsheetml.worksheet+xml"/>
  <Override PartName="/xl/sharedStrings.xml" ContentType="application/vnd.openxmlformats-officedocument.spreadsheetml.sharedStrings+xml"/>
  <Override PartName="/xl/drawings/drawing10.xml" ContentType="application/vnd.openxmlformats-officedocument.drawing+xml"/>
  <Override PartName="/xl/worksheets/sheet17.xml" ContentType="application/vnd.openxmlformats-officedocument.spreadsheetml.worksheet+xml"/>
  <Override PartName="/xl/worksheets/sheet18.xml" ContentType="application/vnd.openxmlformats-officedocument.spreadsheetml.worksheet+xml"/>
  <Override PartName="/docProps/core.xml" ContentType="application/vnd.openxmlformats-package.core-properties+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14.xml" ContentType="application/vnd.openxmlformats-officedocument.spreadsheetml.worksheet+xml"/>
  <Override PartName="/xl/worksheets/sheet23.xml" ContentType="application/vnd.openxmlformats-officedocument.spreadsheetml.worksheet+xml"/>
  <Override PartName="/xl/drawings/drawing7.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defaultThemeVersion="124226"/>
  <bookViews>
    <workbookView xWindow="-15" yWindow="-15" windowWidth="15480" windowHeight="4755"/>
  </bookViews>
  <sheets>
    <sheet name="問題管理表" sheetId="1" r:id="rId1"/>
    <sheet name="マスタ" sheetId="2" state="hidden" r:id="rId2"/>
    <sheet name="№1" sheetId="3" r:id="rId3"/>
    <sheet name="№2" sheetId="4" r:id="rId4"/>
    <sheet name="№3" sheetId="5" r:id="rId5"/>
    <sheet name="№4" sheetId="6" r:id="rId6"/>
    <sheet name="№5" sheetId="7" r:id="rId7"/>
    <sheet name="№7" sheetId="8" r:id="rId8"/>
    <sheet name="№8" sheetId="9" r:id="rId9"/>
    <sheet name="№9" sheetId="10" r:id="rId10"/>
    <sheet name="№10" sheetId="11" r:id="rId11"/>
    <sheet name="№16" sheetId="15" r:id="rId12"/>
    <sheet name="№19" sheetId="16" r:id="rId13"/>
    <sheet name="№21" sheetId="17" r:id="rId14"/>
    <sheet name="№25" sheetId="18" r:id="rId15"/>
    <sheet name="№26" sheetId="19" r:id="rId16"/>
    <sheet name="№27" sheetId="20" r:id="rId17"/>
    <sheet name="№28" sheetId="26" r:id="rId18"/>
    <sheet name="№29" sheetId="22" r:id="rId19"/>
    <sheet name="№30" sheetId="23" r:id="rId20"/>
    <sheet name="№31" sheetId="24" r:id="rId21"/>
    <sheet name="№32" sheetId="25" r:id="rId22"/>
    <sheet name="№33" sheetId="27" r:id="rId23"/>
    <sheet name="№34" sheetId="28" r:id="rId24"/>
  </sheets>
  <definedNames>
    <definedName name="_xlnm._FilterDatabase" localSheetId="1" hidden="1">マスタ!#REF!</definedName>
    <definedName name="_xlnm._FilterDatabase" localSheetId="0" hidden="1">問題管理表!$A$3:$L$59</definedName>
    <definedName name="_xlnm.Criteria" localSheetId="1">マスタ!#REF!</definedName>
    <definedName name="_xlnm.Extract" localSheetId="1">マスタ!#REF!</definedName>
    <definedName name="Z_0011C158_CC4F_4E35_ADDB_1E359B1C2EFB_.wvu.FilterData" localSheetId="0" hidden="1">問題管理表!$A$3:$L$59</definedName>
    <definedName name="Z_0062ECE7_9DA0_4163_964D_1D155A7D634A_.wvu.FilterData" localSheetId="0" hidden="1">問題管理表!$A$3:$L$59</definedName>
    <definedName name="Z_2FC11852_A9A7_41FF_8F14_80510163A3E2_.wvu.FilterData" localSheetId="0" hidden="1">問題管理表!$A$3:$L$59</definedName>
    <definedName name="Z_846A2D47_D90A_4FC7_93BF_6F3A1B8B682D_.wvu.FilterData" localSheetId="0" hidden="1">問題管理表!$A$3:$L$59</definedName>
    <definedName name="Z_A7FB7F5A_5945_44C6_84D2_DB619EE9DC5F_.wvu.FilterData" localSheetId="0" hidden="1">問題管理表!$A$3:$L$59</definedName>
    <definedName name="Z_B037BEB4_9752_4AC1_B419_31E761A9B822_.wvu.FilterData" localSheetId="0" hidden="1">問題管理表!$A$3:$L$59</definedName>
    <definedName name="Z_B1BECC04_9534_49B4_8359_47B80D29B849_.wvu.FilterData" localSheetId="0" hidden="1">問題管理表!$A$3:$L$59</definedName>
    <definedName name="Z_C1514B36_57E2_43C8_9ABA_55ED639444C3_.wvu.FilterData" localSheetId="0" hidden="1">問題管理表!$A$3:$L$59</definedName>
    <definedName name="Z_EF361565_2B66_46B7_92DB_6940461D3999_.wvu.FilterData" localSheetId="0" hidden="1">問題管理表!$A$3:$L$59</definedName>
    <definedName name="画面ツール名">マスタ!$C$2:$C$11</definedName>
    <definedName name="区分">マスタ!$A$2:$A$5</definedName>
    <definedName name="重要度">マスタ!$D$2:$D$5</definedName>
    <definedName name="状態">マスタ!$B$2:$B$9</definedName>
  </definedNames>
  <calcPr calcId="125725"/>
  <customWorkbookViews>
    <customWorkbookView name="oohigashi - 個人用ビュー" guid="{0011C158-CC4F-4E35-ADDB-1E359B1C2EFB}" mergeInterval="0" personalView="1" maximized="1" xWindow="1" yWindow="1" windowWidth="1916" windowHeight="863" activeSheetId="1"/>
    <customWorkbookView name="yasuaki.kato - 個人用ビュー" guid="{2FC11852-A9A7-41FF-8F14-80510163A3E2}" mergeInterval="0" personalView="1" maximized="1" xWindow="38" yWindow="33" windowWidth="553" windowHeight="278" activeSheetId="1"/>
    <customWorkbookView name="shigeya.ogawa - 個人用ビュー" guid="{C1514B36-57E2-43C8-9ABA-55ED639444C3}" mergeInterval="0" personalView="1" maximized="1" windowWidth="1020" windowHeight="610" activeSheetId="1"/>
    <customWorkbookView name="yu.ozawa - 個人用ビュー" guid="{A7FB7F5A-5945-44C6-84D2-DB619EE9DC5F}" mergeInterval="0" personalView="1" maximized="1" windowWidth="1115" windowHeight="756" activeSheetId="1"/>
    <customWorkbookView name="kenichi.chomabayashi - 個人用ビュー" guid="{846A2D47-D90A-4FC7-93BF-6F3A1B8B682D}" mergeInterval="0" personalView="1" maximized="1" windowWidth="1020" windowHeight="603" activeSheetId="1"/>
    <customWorkbookView name="杉本佳之 - 個人用ビュー" guid="{EF361565-2B66-46B7-92DB-6940461D3999}" mergeInterval="0" personalView="1" maximized="1" windowWidth="1246" windowHeight="717" activeSheetId="1"/>
    <customWorkbookView name="nakayama - 個人用ビュー" guid="{0062ECE7-9DA0-4163-964D-1D155A7D634A}" mergeInterval="0" personalView="1" maximized="1" windowWidth="1020" windowHeight="579" activeSheetId="1"/>
    <customWorkbookView name="fujinaka.takahiro - 個人用ビュー" guid="{B037BEB4-9752-4AC1-B419-31E761A9B822}" mergeInterval="0" personalView="1" maximized="1" xWindow="1" yWindow="1" windowWidth="1916" windowHeight="853" activeSheetId="1"/>
  </customWorkbookViews>
</workbook>
</file>

<file path=xl/calcChain.xml><?xml version="1.0" encoding="utf-8"?>
<calcChain xmlns="http://schemas.openxmlformats.org/spreadsheetml/2006/main">
  <c r="A39" i="1"/>
  <c r="A40"/>
  <c r="A41"/>
  <c r="A42"/>
  <c r="A43"/>
  <c r="A44"/>
  <c r="A45"/>
  <c r="A46"/>
  <c r="A47"/>
  <c r="A48"/>
  <c r="A49"/>
  <c r="A50"/>
  <c r="A51"/>
  <c r="A52"/>
  <c r="A53"/>
  <c r="A54"/>
  <c r="A55"/>
  <c r="A56"/>
  <c r="A57"/>
  <c r="A58"/>
  <c r="A59"/>
  <c r="A28"/>
  <c r="A38"/>
  <c r="A37"/>
  <c r="A36"/>
  <c r="A35"/>
  <c r="A34"/>
  <c r="A33"/>
  <c r="A32"/>
  <c r="A31"/>
  <c r="A30"/>
  <c r="A29"/>
  <c r="A27"/>
  <c r="A26"/>
  <c r="A25"/>
  <c r="A24"/>
  <c r="A23"/>
  <c r="A22"/>
  <c r="A21"/>
  <c r="A20"/>
  <c r="A19"/>
  <c r="A18"/>
  <c r="A17"/>
  <c r="A16"/>
  <c r="A15"/>
  <c r="A14"/>
  <c r="A13"/>
  <c r="A12"/>
  <c r="A11"/>
  <c r="A10"/>
  <c r="A9"/>
  <c r="A8"/>
  <c r="A7"/>
  <c r="A6"/>
  <c r="A4"/>
  <c r="A5"/>
</calcChain>
</file>

<file path=xl/comments1.xml><?xml version="1.0" encoding="utf-8"?>
<comments xmlns="http://schemas.openxmlformats.org/spreadsheetml/2006/main">
  <authors>
    <author>fujinaka.takahiro</author>
  </authors>
  <commentList>
    <comment ref="L30" authorId="0">
      <text>
        <r>
          <rPr>
            <b/>
            <sz val="9"/>
            <color indexed="81"/>
            <rFont val="ＭＳ Ｐゴシック"/>
            <family val="3"/>
            <charset val="128"/>
          </rPr>
          <t xml:space="preserve">＜現行のソース＞
</t>
        </r>
        <r>
          <rPr>
            <sz val="9"/>
            <color indexed="81"/>
            <rFont val="ＭＳ Ｐゴシック"/>
            <family val="3"/>
            <charset val="128"/>
          </rPr>
          <t xml:space="preserve">IF  SKYU-NAIYO(WK-LINE)(1:2)  =  N"１．"  OR  N"２．"  OR  N"３．"  OR
                                 N"４．"  OR  N"５．"  OR  N"６．"  OR
                                 N"７．"  OR  N"８．"  OR  N"９．"
    MOVE  SKYU-NAIYO(WK-LINE)  TO  WK-SKYU-NAIYO
    MOVE  WK-SKYU-NAIYO(3:15)  TO  LD1-SQUTWK(WK-LINE)
ELSE
    MOVE  SKYU-NAIYO(WK-LINE)  TO  LD1-SQUTWK(WK-LINE)
END-IF
</t>
        </r>
      </text>
    </comment>
  </commentList>
</comments>
</file>

<file path=xl/sharedStrings.xml><?xml version="1.0" encoding="utf-8"?>
<sst xmlns="http://schemas.openxmlformats.org/spreadsheetml/2006/main" count="468" uniqueCount="172">
  <si>
    <t>起票日</t>
    <rPh sb="0" eb="2">
      <t>キヒョウ</t>
    </rPh>
    <rPh sb="2" eb="3">
      <t>ビ</t>
    </rPh>
    <phoneticPr fontId="2"/>
  </si>
  <si>
    <t>起票者</t>
    <rPh sb="0" eb="2">
      <t>キヒョウ</t>
    </rPh>
    <rPh sb="2" eb="3">
      <t>シャ</t>
    </rPh>
    <phoneticPr fontId="2"/>
  </si>
  <si>
    <t>重要度</t>
    <rPh sb="0" eb="3">
      <t>ジュウヨウド</t>
    </rPh>
    <phoneticPr fontId="2"/>
  </si>
  <si>
    <t>状態</t>
    <rPh sb="0" eb="2">
      <t>ジョウタイ</t>
    </rPh>
    <phoneticPr fontId="2"/>
  </si>
  <si>
    <t>備考</t>
    <rPh sb="0" eb="2">
      <t>ビコウ</t>
    </rPh>
    <phoneticPr fontId="2"/>
  </si>
  <si>
    <t>超高</t>
    <rPh sb="0" eb="1">
      <t>チョウ</t>
    </rPh>
    <rPh sb="1" eb="2">
      <t>コウ</t>
    </rPh>
    <phoneticPr fontId="2"/>
  </si>
  <si>
    <t>区分</t>
    <rPh sb="0" eb="2">
      <t>クブン</t>
    </rPh>
    <phoneticPr fontId="2"/>
  </si>
  <si>
    <t>障害</t>
    <rPh sb="0" eb="2">
      <t>ショウガイ</t>
    </rPh>
    <phoneticPr fontId="2"/>
  </si>
  <si>
    <t>高</t>
    <rPh sb="0" eb="1">
      <t>コウ</t>
    </rPh>
    <phoneticPr fontId="2"/>
  </si>
  <si>
    <t>中</t>
    <rPh sb="0" eb="1">
      <t>チュウ</t>
    </rPh>
    <phoneticPr fontId="2"/>
  </si>
  <si>
    <t>完了</t>
    <rPh sb="0" eb="2">
      <t>カンリョウ</t>
    </rPh>
    <phoneticPr fontId="2"/>
  </si>
  <si>
    <t>低</t>
    <rPh sb="0" eb="1">
      <t>テイ</t>
    </rPh>
    <phoneticPr fontId="2"/>
  </si>
  <si>
    <t>回答</t>
    <rPh sb="0" eb="2">
      <t>カイトウ</t>
    </rPh>
    <phoneticPr fontId="2"/>
  </si>
  <si>
    <t>問合</t>
    <rPh sb="0" eb="2">
      <t>トイアワ</t>
    </rPh>
    <phoneticPr fontId="2"/>
  </si>
  <si>
    <t>仕様</t>
    <rPh sb="0" eb="2">
      <t>シヨウ</t>
    </rPh>
    <phoneticPr fontId="2"/>
  </si>
  <si>
    <t>課題</t>
    <rPh sb="0" eb="2">
      <t>カダイ</t>
    </rPh>
    <phoneticPr fontId="2"/>
  </si>
  <si>
    <t>保留</t>
  </si>
  <si>
    <t>回答日</t>
    <rPh sb="0" eb="3">
      <t>カイトウビ</t>
    </rPh>
    <phoneticPr fontId="2"/>
  </si>
  <si>
    <t>No</t>
    <phoneticPr fontId="2"/>
  </si>
  <si>
    <t>担当者</t>
    <rPh sb="0" eb="3">
      <t>タントウシャ</t>
    </rPh>
    <phoneticPr fontId="2"/>
  </si>
  <si>
    <t>確認待</t>
    <rPh sb="0" eb="2">
      <t>カクニン</t>
    </rPh>
    <rPh sb="2" eb="3">
      <t>マ</t>
    </rPh>
    <phoneticPr fontId="2"/>
  </si>
  <si>
    <t>起票</t>
    <rPh sb="0" eb="1">
      <t>オコ</t>
    </rPh>
    <rPh sb="1" eb="2">
      <t>ヒョウ</t>
    </rPh>
    <phoneticPr fontId="2"/>
  </si>
  <si>
    <t>対応中</t>
    <rPh sb="0" eb="2">
      <t>タイオウ</t>
    </rPh>
    <rPh sb="2" eb="3">
      <t>チュウ</t>
    </rPh>
    <phoneticPr fontId="2"/>
  </si>
  <si>
    <t>試験№</t>
    <rPh sb="0" eb="2">
      <t>シケン</t>
    </rPh>
    <phoneticPr fontId="2"/>
  </si>
  <si>
    <t>藤中</t>
    <rPh sb="0" eb="2">
      <t>フジナカ</t>
    </rPh>
    <phoneticPr fontId="2"/>
  </si>
  <si>
    <t>内容</t>
    <rPh sb="0" eb="2">
      <t>ナイヨウ</t>
    </rPh>
    <phoneticPr fontId="2"/>
  </si>
  <si>
    <t>IT01-1-1</t>
    <phoneticPr fontId="2"/>
  </si>
  <si>
    <t>「手数料率」への貼り付け時にシステムエラーが発生する</t>
    <rPh sb="1" eb="4">
      <t>テスウリョウ</t>
    </rPh>
    <rPh sb="4" eb="5">
      <t>リツ</t>
    </rPh>
    <rPh sb="8" eb="9">
      <t>ハ</t>
    </rPh>
    <rPh sb="10" eb="11">
      <t>ツ</t>
    </rPh>
    <rPh sb="12" eb="13">
      <t>ジ</t>
    </rPh>
    <rPh sb="22" eb="24">
      <t>ハッセイ</t>
    </rPh>
    <phoneticPr fontId="2"/>
  </si>
  <si>
    <t>「年月日」への貼り付け時にシステムエラーが発生する</t>
    <rPh sb="1" eb="4">
      <t>ネンガッピ</t>
    </rPh>
    <rPh sb="7" eb="8">
      <t>ハ</t>
    </rPh>
    <rPh sb="9" eb="10">
      <t>ツ</t>
    </rPh>
    <rPh sb="11" eb="12">
      <t>ジ</t>
    </rPh>
    <rPh sb="21" eb="23">
      <t>ハッセイ</t>
    </rPh>
    <phoneticPr fontId="2"/>
  </si>
  <si>
    <t>IT04-4-3</t>
    <phoneticPr fontId="2"/>
  </si>
  <si>
    <t>取引マスター登録</t>
    <rPh sb="0" eb="2">
      <t>トリヒキ</t>
    </rPh>
    <rPh sb="6" eb="8">
      <t>トウロク</t>
    </rPh>
    <phoneticPr fontId="2"/>
  </si>
  <si>
    <t>受入実績登録</t>
    <rPh sb="0" eb="2">
      <t>ウケイレ</t>
    </rPh>
    <rPh sb="2" eb="4">
      <t>ジッセキ</t>
    </rPh>
    <rPh sb="4" eb="6">
      <t>トウロク</t>
    </rPh>
    <phoneticPr fontId="2"/>
  </si>
  <si>
    <t>機能名</t>
    <rPh sb="0" eb="2">
      <t>キノウ</t>
    </rPh>
    <rPh sb="2" eb="3">
      <t>メイ</t>
    </rPh>
    <phoneticPr fontId="2"/>
  </si>
  <si>
    <t xml:space="preserve">「取引先コード」⇒「部品コード」⇒「納入先」⇒「年月日」
の順で入力すると「手数料単価」が取得できない。
</t>
    <rPh sb="1" eb="3">
      <t>トリヒキ</t>
    </rPh>
    <rPh sb="3" eb="4">
      <t>サキ</t>
    </rPh>
    <rPh sb="10" eb="12">
      <t>ブヒン</t>
    </rPh>
    <rPh sb="18" eb="21">
      <t>ノウニュウサキ</t>
    </rPh>
    <rPh sb="24" eb="27">
      <t>ネンガッピ</t>
    </rPh>
    <rPh sb="30" eb="31">
      <t>ジュン</t>
    </rPh>
    <rPh sb="32" eb="34">
      <t>ニュウリョク</t>
    </rPh>
    <rPh sb="38" eb="41">
      <t>テスウリョウ</t>
    </rPh>
    <rPh sb="41" eb="43">
      <t>タンカ</t>
    </rPh>
    <rPh sb="45" eb="47">
      <t>シュトク</t>
    </rPh>
    <phoneticPr fontId="2"/>
  </si>
  <si>
    <t>IT04-4-2</t>
    <phoneticPr fontId="2"/>
  </si>
  <si>
    <t>IT04-4-3</t>
    <phoneticPr fontId="2"/>
  </si>
  <si>
    <t>シート№1参照</t>
    <rPh sb="5" eb="7">
      <t>サンショウ</t>
    </rPh>
    <phoneticPr fontId="2"/>
  </si>
  <si>
    <t>シート№8参照</t>
    <rPh sb="5" eb="7">
      <t>サンショウ</t>
    </rPh>
    <phoneticPr fontId="2"/>
  </si>
  <si>
    <t>シート№7参照</t>
    <rPh sb="5" eb="7">
      <t>サンショウ</t>
    </rPh>
    <phoneticPr fontId="2"/>
  </si>
  <si>
    <t>シート№5参照</t>
    <rPh sb="5" eb="7">
      <t>サンショウ</t>
    </rPh>
    <phoneticPr fontId="2"/>
  </si>
  <si>
    <t>シート№4参照</t>
    <rPh sb="5" eb="7">
      <t>サンショウ</t>
    </rPh>
    <phoneticPr fontId="2"/>
  </si>
  <si>
    <t>シート№3参照</t>
    <rPh sb="5" eb="7">
      <t>サンショウ</t>
    </rPh>
    <phoneticPr fontId="2"/>
  </si>
  <si>
    <t>シート№2参照</t>
    <rPh sb="5" eb="7">
      <t>サンショウ</t>
    </rPh>
    <phoneticPr fontId="2"/>
  </si>
  <si>
    <t>現行では更新後に「在庫数」が表示されていますが、表示しなくても問題はないでしょうか。</t>
    <rPh sb="0" eb="2">
      <t>ゲンコウ</t>
    </rPh>
    <rPh sb="4" eb="6">
      <t>コウシン</t>
    </rPh>
    <rPh sb="6" eb="7">
      <t>アト</t>
    </rPh>
    <rPh sb="9" eb="12">
      <t>ザイコスウ</t>
    </rPh>
    <rPh sb="14" eb="16">
      <t>ヒョウジ</t>
    </rPh>
    <rPh sb="24" eb="26">
      <t>ヒョウジ</t>
    </rPh>
    <rPh sb="31" eb="33">
      <t>モンダイ</t>
    </rPh>
    <phoneticPr fontId="2"/>
  </si>
  <si>
    <t>「単価マスタが存在しません」の警告ダイアログについて、
チェックのタイミングに問題ないでしょうか。
※「取引先コード」、「部品コード」、「年月日」、「納入先」が全て入力されて、はじめて単価を取得するのが正しい動きかと。。。</t>
    <rPh sb="1" eb="3">
      <t>タンカ</t>
    </rPh>
    <rPh sb="7" eb="9">
      <t>ソンザイ</t>
    </rPh>
    <rPh sb="15" eb="17">
      <t>ケイコク</t>
    </rPh>
    <rPh sb="39" eb="41">
      <t>モンダイ</t>
    </rPh>
    <rPh sb="53" eb="55">
      <t>トリヒキ</t>
    </rPh>
    <rPh sb="55" eb="56">
      <t>サキ</t>
    </rPh>
    <rPh sb="62" eb="64">
      <t>ブヒン</t>
    </rPh>
    <rPh sb="70" eb="73">
      <t>ネンガッピ</t>
    </rPh>
    <rPh sb="76" eb="79">
      <t>ノウニュウサキ</t>
    </rPh>
    <rPh sb="81" eb="82">
      <t>スベ</t>
    </rPh>
    <rPh sb="83" eb="85">
      <t>ニュウリョク</t>
    </rPh>
    <rPh sb="93" eb="95">
      <t>タンカ</t>
    </rPh>
    <rPh sb="96" eb="98">
      <t>シュトク</t>
    </rPh>
    <rPh sb="102" eb="103">
      <t>タダ</t>
    </rPh>
    <rPh sb="105" eb="106">
      <t>ウゴ</t>
    </rPh>
    <phoneticPr fontId="2"/>
  </si>
  <si>
    <t>問題管理表</t>
    <rPh sb="0" eb="2">
      <t>モンダイ</t>
    </rPh>
    <rPh sb="2" eb="5">
      <t>カンリヒョウ</t>
    </rPh>
    <phoneticPr fontId="2"/>
  </si>
  <si>
    <t>シート№9参照</t>
    <rPh sb="5" eb="7">
      <t>サンショウ</t>
    </rPh>
    <phoneticPr fontId="2"/>
  </si>
  <si>
    <t>上記№05に関連することですが、
請求形態が2(手数料)の取引先はそもそも単価が必要なく単価マスタを登録せず運用しているかと思います。
したがって、その取引先を登録するときは単価マスタの参照は不要ではないでしょうか。　かわりに納入先マスタの存在チェックが必要になってくるのかと。。。</t>
    <rPh sb="0" eb="2">
      <t>ジョウキ</t>
    </rPh>
    <rPh sb="6" eb="8">
      <t>カンレン</t>
    </rPh>
    <rPh sb="17" eb="19">
      <t>セイキュウ</t>
    </rPh>
    <rPh sb="19" eb="21">
      <t>ケイタイ</t>
    </rPh>
    <rPh sb="24" eb="27">
      <t>テスウリョウ</t>
    </rPh>
    <rPh sb="29" eb="31">
      <t>トリヒキ</t>
    </rPh>
    <rPh sb="31" eb="32">
      <t>サキ</t>
    </rPh>
    <rPh sb="37" eb="39">
      <t>タンカ</t>
    </rPh>
    <rPh sb="40" eb="42">
      <t>ヒツヨウ</t>
    </rPh>
    <rPh sb="44" eb="46">
      <t>タンカ</t>
    </rPh>
    <rPh sb="54" eb="56">
      <t>ウンヨウ</t>
    </rPh>
    <rPh sb="62" eb="63">
      <t>オモ</t>
    </rPh>
    <rPh sb="76" eb="78">
      <t>トリヒキ</t>
    </rPh>
    <rPh sb="78" eb="79">
      <t>サキ</t>
    </rPh>
    <rPh sb="80" eb="82">
      <t>トウロク</t>
    </rPh>
    <rPh sb="93" eb="95">
      <t>サンショウ</t>
    </rPh>
    <rPh sb="96" eb="98">
      <t>フヨウ</t>
    </rPh>
    <rPh sb="113" eb="116">
      <t>ノウニュウサキ</t>
    </rPh>
    <rPh sb="120" eb="122">
      <t>ソンザイ</t>
    </rPh>
    <rPh sb="127" eb="129">
      <t>ヒツヨウ</t>
    </rPh>
    <phoneticPr fontId="2"/>
  </si>
  <si>
    <t>修正済み</t>
    <rPh sb="0" eb="2">
      <t>シュウセイ</t>
    </rPh>
    <rPh sb="2" eb="3">
      <t>ズ</t>
    </rPh>
    <phoneticPr fontId="2"/>
  </si>
  <si>
    <t>仕様通り</t>
    <rPh sb="0" eb="2">
      <t>シヨウ</t>
    </rPh>
    <rPh sb="2" eb="3">
      <t>ドオ</t>
    </rPh>
    <phoneticPr fontId="2"/>
  </si>
  <si>
    <t>-</t>
    <phoneticPr fontId="2"/>
  </si>
  <si>
    <t>請求書出力</t>
    <rPh sb="0" eb="3">
      <t>セイキュウショ</t>
    </rPh>
    <rPh sb="3" eb="5">
      <t>シュツリョク</t>
    </rPh>
    <phoneticPr fontId="2"/>
  </si>
  <si>
    <t>藤中</t>
    <rPh sb="0" eb="2">
      <t>フジナカ</t>
    </rPh>
    <phoneticPr fontId="2"/>
  </si>
  <si>
    <t>部品マスター登録</t>
    <phoneticPr fontId="2"/>
  </si>
  <si>
    <t>IT01-1-2</t>
    <phoneticPr fontId="2"/>
  </si>
  <si>
    <t>IT01-1-2</t>
    <phoneticPr fontId="2"/>
  </si>
  <si>
    <r>
      <t xml:space="preserve">下記の5項目について半角カナが入力できない(現行は可)
・「棚番１」、「棚番２」、「棚番３」、「取引先品番」、「規格」
</t>
    </r>
    <r>
      <rPr>
        <sz val="10"/>
        <color rgb="FF7030A0"/>
        <rFont val="ＭＳ Ｐゴシック"/>
        <family val="3"/>
        <charset val="128"/>
      </rPr>
      <t>&lt;追記2015/8/19&gt;
「取引先品番」、「規格」がまだ対応できていませんでした。</t>
    </r>
    <rPh sb="0" eb="2">
      <t>カキ</t>
    </rPh>
    <rPh sb="4" eb="6">
      <t>コウモク</t>
    </rPh>
    <rPh sb="10" eb="12">
      <t>ハンカク</t>
    </rPh>
    <rPh sb="15" eb="17">
      <t>ニュウリョク</t>
    </rPh>
    <rPh sb="22" eb="24">
      <t>ゲンコウ</t>
    </rPh>
    <rPh sb="25" eb="26">
      <t>カ</t>
    </rPh>
    <rPh sb="30" eb="32">
      <t>タナバン</t>
    </rPh>
    <rPh sb="48" eb="50">
      <t>トリヒキ</t>
    </rPh>
    <rPh sb="50" eb="51">
      <t>サキ</t>
    </rPh>
    <rPh sb="51" eb="53">
      <t>ヒンバン</t>
    </rPh>
    <rPh sb="56" eb="58">
      <t>キカク</t>
    </rPh>
    <rPh sb="90" eb="92">
      <t>タイオウ</t>
    </rPh>
    <phoneticPr fontId="2"/>
  </si>
  <si>
    <r>
      <t xml:space="preserve">下記の3項目について半角カナが入力できない(現行は可)
・「備考１」、「備考２」、「備考３」
</t>
    </r>
    <r>
      <rPr>
        <sz val="10"/>
        <color rgb="FF7030A0"/>
        <rFont val="ＭＳ Ｐゴシック"/>
        <family val="3"/>
        <charset val="128"/>
      </rPr>
      <t>&lt;追記2015/8/19&gt;
「伝票№」についても現行で半角カナが登録されていました。
対応をお願いします</t>
    </r>
    <rPh sb="0" eb="2">
      <t>カキ</t>
    </rPh>
    <rPh sb="4" eb="6">
      <t>コウモク</t>
    </rPh>
    <rPh sb="10" eb="12">
      <t>ハンカク</t>
    </rPh>
    <rPh sb="15" eb="17">
      <t>ニュウリョク</t>
    </rPh>
    <rPh sb="22" eb="24">
      <t>ゲンコウ</t>
    </rPh>
    <rPh sb="25" eb="26">
      <t>カ</t>
    </rPh>
    <rPh sb="30" eb="32">
      <t>ビコウ</t>
    </rPh>
    <rPh sb="49" eb="51">
      <t>ツイキ</t>
    </rPh>
    <rPh sb="63" eb="65">
      <t>デンピョウ</t>
    </rPh>
    <rPh sb="80" eb="82">
      <t>トウロク</t>
    </rPh>
    <rPh sb="91" eb="93">
      <t>タイオウ</t>
    </rPh>
    <rPh sb="95" eb="96">
      <t>ネガ</t>
    </rPh>
    <phoneticPr fontId="2"/>
  </si>
  <si>
    <t>払出実績登録</t>
    <rPh sb="0" eb="2">
      <t>ハライダシ</t>
    </rPh>
    <rPh sb="2" eb="4">
      <t>ジッセキ</t>
    </rPh>
    <rPh sb="4" eb="6">
      <t>トウロク</t>
    </rPh>
    <phoneticPr fontId="2"/>
  </si>
  <si>
    <t>払出実績登録</t>
    <rPh sb="2" eb="4">
      <t>ジッセキ</t>
    </rPh>
    <rPh sb="4" eb="6">
      <t>トウロク</t>
    </rPh>
    <phoneticPr fontId="2"/>
  </si>
  <si>
    <t>単価マスタ登録
払出実績登録</t>
    <rPh sb="0" eb="2">
      <t>タンカ</t>
    </rPh>
    <rPh sb="5" eb="7">
      <t>トウロク</t>
    </rPh>
    <phoneticPr fontId="2"/>
  </si>
  <si>
    <t>下記の項目名に違いにあるが問題ないでしょうか。
単価マスタ登録⇒「作業料単価」
払出実績登録⇒「手数料単価」
※現行ではどちらも「手数料単価」でした。</t>
    <rPh sb="0" eb="2">
      <t>カキ</t>
    </rPh>
    <rPh sb="3" eb="5">
      <t>コウモク</t>
    </rPh>
    <rPh sb="5" eb="6">
      <t>メイ</t>
    </rPh>
    <rPh sb="7" eb="8">
      <t>チガ</t>
    </rPh>
    <rPh sb="13" eb="15">
      <t>モンダイ</t>
    </rPh>
    <rPh sb="33" eb="35">
      <t>サギョウ</t>
    </rPh>
    <rPh sb="35" eb="36">
      <t>リョウ</t>
    </rPh>
    <rPh sb="36" eb="38">
      <t>タンカ</t>
    </rPh>
    <rPh sb="48" eb="51">
      <t>テスウリョウ</t>
    </rPh>
    <rPh sb="57" eb="59">
      <t>ゲンコウ</t>
    </rPh>
    <phoneticPr fontId="2"/>
  </si>
  <si>
    <t>IT04-4-3</t>
    <phoneticPr fontId="2"/>
  </si>
  <si>
    <t>IT04-4-3</t>
    <phoneticPr fontId="2"/>
  </si>
  <si>
    <t>払出実績登録</t>
    <phoneticPr fontId="2"/>
  </si>
  <si>
    <t>印刷を実行すると下記のエラー表示され印刷できない。
　「ローカルレポートの処理中にエラーが発生しました」
■発生条件
　サーバに配置したモジュールで動かした時のみ発生する。
　(ローカルのモジュールでは発生しない)</t>
    <rPh sb="0" eb="2">
      <t>インサツ</t>
    </rPh>
    <rPh sb="3" eb="5">
      <t>ジッコウ</t>
    </rPh>
    <rPh sb="8" eb="10">
      <t>カキ</t>
    </rPh>
    <rPh sb="14" eb="16">
      <t>ヒョウジ</t>
    </rPh>
    <rPh sb="18" eb="20">
      <t>インサツ</t>
    </rPh>
    <rPh sb="37" eb="40">
      <t>ショリチュウ</t>
    </rPh>
    <rPh sb="45" eb="47">
      <t>ハッセイ</t>
    </rPh>
    <rPh sb="54" eb="56">
      <t>ハッセイ</t>
    </rPh>
    <rPh sb="56" eb="58">
      <t>ジョウケン</t>
    </rPh>
    <rPh sb="64" eb="66">
      <t>ハイチ</t>
    </rPh>
    <rPh sb="74" eb="75">
      <t>ウゴ</t>
    </rPh>
    <rPh sb="78" eb="79">
      <t>トキ</t>
    </rPh>
    <rPh sb="81" eb="83">
      <t>ハッセイ</t>
    </rPh>
    <rPh sb="101" eb="103">
      <t>ハッセイ</t>
    </rPh>
    <phoneticPr fontId="2"/>
  </si>
  <si>
    <t>直さないといけない
修正済み</t>
    <rPh sb="0" eb="1">
      <t>ナオ</t>
    </rPh>
    <rPh sb="10" eb="12">
      <t>シュウセイ</t>
    </rPh>
    <rPh sb="12" eb="13">
      <t>スミ</t>
    </rPh>
    <phoneticPr fontId="2"/>
  </si>
  <si>
    <t>直さないといけない
修正済み</t>
    <rPh sb="0" eb="1">
      <t>ナオ</t>
    </rPh>
    <phoneticPr fontId="2"/>
  </si>
  <si>
    <t>修正済み（レポートイメージxxxxxxx.rdlcファイルの考慮漏れ）</t>
    <rPh sb="0" eb="2">
      <t>シュウセイ</t>
    </rPh>
    <rPh sb="2" eb="3">
      <t>ズ</t>
    </rPh>
    <rPh sb="30" eb="32">
      <t>コウリョ</t>
    </rPh>
    <rPh sb="32" eb="33">
      <t>モ</t>
    </rPh>
    <phoneticPr fontId="2"/>
  </si>
  <si>
    <t>IT08-8-1</t>
    <phoneticPr fontId="2"/>
  </si>
  <si>
    <t>払出データ書き込み(ホスト)</t>
    <phoneticPr fontId="2"/>
  </si>
  <si>
    <r>
      <t>FTPで受信するファイル名が「</t>
    </r>
    <r>
      <rPr>
        <sz val="10"/>
        <color rgb="FFFF0000"/>
        <rFont val="ＭＳ Ｐゴシック"/>
        <family val="3"/>
        <charset val="128"/>
      </rPr>
      <t>SN41M00</t>
    </r>
    <r>
      <rPr>
        <sz val="10"/>
        <rFont val="ＭＳ Ｐゴシック"/>
        <family val="3"/>
        <charset val="128"/>
      </rPr>
      <t>」の場合、受信に失敗する。
ファイル名が「</t>
    </r>
    <r>
      <rPr>
        <sz val="10"/>
        <color rgb="FFFF0000"/>
        <rFont val="ＭＳ Ｐゴシック"/>
        <family val="3"/>
        <charset val="128"/>
      </rPr>
      <t>SN41M00.DAT</t>
    </r>
    <r>
      <rPr>
        <sz val="10"/>
        <rFont val="ＭＳ Ｐゴシック"/>
        <family val="3"/>
        <charset val="128"/>
      </rPr>
      <t>」の場合は受信できるが、本番ではどちらのファイル名が使用されているか確認をお願いします。</t>
    </r>
    <rPh sb="4" eb="6">
      <t>ジュシン</t>
    </rPh>
    <rPh sb="12" eb="13">
      <t>メイ</t>
    </rPh>
    <rPh sb="24" eb="26">
      <t>バアイ</t>
    </rPh>
    <rPh sb="27" eb="29">
      <t>ジュシン</t>
    </rPh>
    <rPh sb="30" eb="32">
      <t>シッパイ</t>
    </rPh>
    <rPh sb="40" eb="41">
      <t>メイ</t>
    </rPh>
    <rPh sb="56" eb="58">
      <t>バアイ</t>
    </rPh>
    <rPh sb="59" eb="61">
      <t>ジュシン</t>
    </rPh>
    <rPh sb="66" eb="68">
      <t>ホンバン</t>
    </rPh>
    <rPh sb="78" eb="79">
      <t>メイ</t>
    </rPh>
    <rPh sb="80" eb="82">
      <t>シヨウ</t>
    </rPh>
    <rPh sb="88" eb="90">
      <t>カクニン</t>
    </rPh>
    <rPh sb="92" eb="93">
      <t>ネガ</t>
    </rPh>
    <phoneticPr fontId="2"/>
  </si>
  <si>
    <t>担当</t>
    <rPh sb="0" eb="2">
      <t>タントウ</t>
    </rPh>
    <phoneticPr fontId="2"/>
  </si>
  <si>
    <t>結果</t>
    <rPh sb="0" eb="2">
      <t>ケッカ</t>
    </rPh>
    <phoneticPr fontId="2"/>
  </si>
  <si>
    <t>「データ受信」後に続けて、「データ受信」した場合に１回目の受信データが消失しまう。</t>
    <rPh sb="4" eb="6">
      <t>ジュシン</t>
    </rPh>
    <rPh sb="7" eb="8">
      <t>ゴ</t>
    </rPh>
    <rPh sb="9" eb="10">
      <t>ツヅ</t>
    </rPh>
    <rPh sb="22" eb="24">
      <t>バアイ</t>
    </rPh>
    <rPh sb="26" eb="28">
      <t>カイメ</t>
    </rPh>
    <rPh sb="29" eb="31">
      <t>ジュシン</t>
    </rPh>
    <rPh sb="35" eb="37">
      <t>ショウシツ</t>
    </rPh>
    <phoneticPr fontId="2"/>
  </si>
  <si>
    <t>柳田さん</t>
    <rPh sb="0" eb="2">
      <t>ヤナギダ</t>
    </rPh>
    <phoneticPr fontId="2"/>
  </si>
  <si>
    <t>大東さん</t>
    <rPh sb="0" eb="2">
      <t>オオヒガシ</t>
    </rPh>
    <phoneticPr fontId="2"/>
  </si>
  <si>
    <t>河野さん</t>
    <rPh sb="0" eb="2">
      <t>コウノ</t>
    </rPh>
    <phoneticPr fontId="2"/>
  </si>
  <si>
    <t>(№14と関連)
外部テスト(ITb)について、松山側、熊本側で正しく動作するか検証項目にあがってくるかと思いますが、熊本側の検証はどのようにしますか。
外部テスト(ITb)では松山側のみを検証範囲にしますか。</t>
    <rPh sb="5" eb="7">
      <t>カンレン</t>
    </rPh>
    <rPh sb="9" eb="11">
      <t>ガイブ</t>
    </rPh>
    <rPh sb="24" eb="26">
      <t>マツヤマ</t>
    </rPh>
    <rPh sb="26" eb="27">
      <t>ガワ</t>
    </rPh>
    <rPh sb="28" eb="30">
      <t>クマモト</t>
    </rPh>
    <rPh sb="30" eb="31">
      <t>ガワ</t>
    </rPh>
    <rPh sb="32" eb="33">
      <t>タダ</t>
    </rPh>
    <rPh sb="35" eb="37">
      <t>ドウサ</t>
    </rPh>
    <rPh sb="40" eb="42">
      <t>ケンショウ</t>
    </rPh>
    <rPh sb="42" eb="44">
      <t>コウモク</t>
    </rPh>
    <rPh sb="53" eb="54">
      <t>オモ</t>
    </rPh>
    <rPh sb="63" eb="65">
      <t>ケンショウ</t>
    </rPh>
    <phoneticPr fontId="2"/>
  </si>
  <si>
    <t>再テスト日</t>
    <rPh sb="0" eb="1">
      <t>サイ</t>
    </rPh>
    <rPh sb="4" eb="5">
      <t>ヒ</t>
    </rPh>
    <phoneticPr fontId="2"/>
  </si>
  <si>
    <t>OK</t>
    <phoneticPr fontId="2"/>
  </si>
  <si>
    <t>新プログラムでは画面上に「データ受信」ボタンを配置し、ユーザが任意のタイミングでホストからデータダウンロードできるようにしてしていますが、問題ないでしょうか。
■懸念事項・確認事項
①現行では受付データダウンロード（FTPバッチ）はどのように運用されていますでしょうか。人が動かすのか、それとも自動で動いているのか。
②自動の場合はどのタイミングで動くように設定しているのでしょうか。(業務時間中は避けて動くようにしているのでしょうか)
③ホストにある受付データファイルはどのようなタイミングで登録(追加)されているのでしょうか。(１日に一回? それとも業務時間中随時?)
④COBOL画面からFTPバッチをキックするのも技術的に実現可だったかと想定されますが、わざわざ分けているのには何か理由があったのではないでしょうか。</t>
    <rPh sb="0" eb="1">
      <t>シン</t>
    </rPh>
    <rPh sb="8" eb="10">
      <t>ガメン</t>
    </rPh>
    <rPh sb="10" eb="11">
      <t>ジョウ</t>
    </rPh>
    <rPh sb="16" eb="18">
      <t>ジュシン</t>
    </rPh>
    <rPh sb="23" eb="25">
      <t>ハイチ</t>
    </rPh>
    <rPh sb="31" eb="33">
      <t>ニンイ</t>
    </rPh>
    <rPh sb="69" eb="71">
      <t>モンダイ</t>
    </rPh>
    <rPh sb="82" eb="84">
      <t>ケネン</t>
    </rPh>
    <rPh sb="84" eb="86">
      <t>ジコウ</t>
    </rPh>
    <rPh sb="89" eb="91">
      <t>ジコウ</t>
    </rPh>
    <rPh sb="93" eb="95">
      <t>ゲンコウ</t>
    </rPh>
    <rPh sb="122" eb="124">
      <t>ウンヨウ</t>
    </rPh>
    <rPh sb="136" eb="137">
      <t>ヒト</t>
    </rPh>
    <rPh sb="138" eb="139">
      <t>ウゴ</t>
    </rPh>
    <rPh sb="148" eb="150">
      <t>ジドウ</t>
    </rPh>
    <rPh sb="151" eb="152">
      <t>ウゴ</t>
    </rPh>
    <rPh sb="162" eb="164">
      <t>ジドウ</t>
    </rPh>
    <rPh sb="165" eb="167">
      <t>バアイ</t>
    </rPh>
    <rPh sb="176" eb="177">
      <t>ウゴ</t>
    </rPh>
    <rPh sb="181" eb="183">
      <t>セッテイ</t>
    </rPh>
    <rPh sb="195" eb="197">
      <t>ギョウム</t>
    </rPh>
    <rPh sb="197" eb="200">
      <t>ジカンチュウ</t>
    </rPh>
    <rPh sb="201" eb="202">
      <t>サ</t>
    </rPh>
    <rPh sb="204" eb="205">
      <t>ウゴ</t>
    </rPh>
    <rPh sb="250" eb="252">
      <t>トウロク</t>
    </rPh>
    <rPh sb="253" eb="255">
      <t>ツイカ</t>
    </rPh>
    <rPh sb="270" eb="271">
      <t>ニチ</t>
    </rPh>
    <rPh sb="272" eb="274">
      <t>イッカイ</t>
    </rPh>
    <rPh sb="280" eb="282">
      <t>ギョウム</t>
    </rPh>
    <rPh sb="282" eb="285">
      <t>ジカンチュウ</t>
    </rPh>
    <rPh sb="285" eb="287">
      <t>ズイジ</t>
    </rPh>
    <rPh sb="297" eb="299">
      <t>ガメン</t>
    </rPh>
    <rPh sb="315" eb="318">
      <t>ギジュツテキ</t>
    </rPh>
    <rPh sb="339" eb="340">
      <t>ワ</t>
    </rPh>
    <rPh sb="347" eb="348">
      <t>ナニ</t>
    </rPh>
    <rPh sb="349" eb="351">
      <t>リユウ</t>
    </rPh>
    <phoneticPr fontId="2"/>
  </si>
  <si>
    <t>現行ではFTP通信は、FTPサーバとAPサーバ間のみで行われていると思いますが、新プログラムではクライアントPCとFTPサーバ間でやり取りが行われる仕様に変わります。「熊本PCとFTPサーバ」および「松山PCとFTPサーバ」間の通信は問題ないでしょうか。
■懸念事項
①FTPサーバがIPアドレス制限を設定しているようなら、クライアントPCからの通信を許可する設定をする必要がでてくるかと。
②IPアドレス制限をしていた場合、受付データダウンロードする担当者(クライアントPC)が変わったときは、FTPサーバの設定を変更するという運用ルールをユーザに認識しておいてもらわないといけない。</t>
    <rPh sb="0" eb="2">
      <t>ゲンコウ</t>
    </rPh>
    <rPh sb="7" eb="9">
      <t>ツウシン</t>
    </rPh>
    <rPh sb="23" eb="24">
      <t>カン</t>
    </rPh>
    <rPh sb="27" eb="28">
      <t>オコナ</t>
    </rPh>
    <rPh sb="34" eb="35">
      <t>オモ</t>
    </rPh>
    <rPh sb="63" eb="64">
      <t>カン</t>
    </rPh>
    <rPh sb="67" eb="68">
      <t>ト</t>
    </rPh>
    <rPh sb="70" eb="71">
      <t>オコナ</t>
    </rPh>
    <rPh sb="74" eb="76">
      <t>シヨウ</t>
    </rPh>
    <rPh sb="77" eb="78">
      <t>カ</t>
    </rPh>
    <rPh sb="84" eb="86">
      <t>クマモト</t>
    </rPh>
    <rPh sb="100" eb="102">
      <t>マツヤマ</t>
    </rPh>
    <rPh sb="112" eb="113">
      <t>カン</t>
    </rPh>
    <rPh sb="114" eb="116">
      <t>ツウシン</t>
    </rPh>
    <rPh sb="117" eb="119">
      <t>モンダイ</t>
    </rPh>
    <rPh sb="149" eb="151">
      <t>セイゲン</t>
    </rPh>
    <rPh sb="152" eb="154">
      <t>セッテイ</t>
    </rPh>
    <rPh sb="174" eb="176">
      <t>ツウシン</t>
    </rPh>
    <rPh sb="177" eb="179">
      <t>キョカ</t>
    </rPh>
    <rPh sb="181" eb="183">
      <t>セッテイ</t>
    </rPh>
    <rPh sb="186" eb="188">
      <t>ヒツヨウ</t>
    </rPh>
    <rPh sb="212" eb="214">
      <t>バアイ</t>
    </rPh>
    <rPh sb="215" eb="216">
      <t>ウ</t>
    </rPh>
    <rPh sb="228" eb="231">
      <t>タントウシャ</t>
    </rPh>
    <rPh sb="242" eb="243">
      <t>カ</t>
    </rPh>
    <rPh sb="257" eb="259">
      <t>セッテイ</t>
    </rPh>
    <rPh sb="260" eb="262">
      <t>ヘンコウ</t>
    </rPh>
    <rPh sb="267" eb="269">
      <t>ウンヨウ</t>
    </rPh>
    <rPh sb="277" eb="279">
      <t>ニンシキ</t>
    </rPh>
    <phoneticPr fontId="2"/>
  </si>
  <si>
    <r>
      <t>ホストの受付データについて、
個数符号や金額符号は</t>
    </r>
    <r>
      <rPr>
        <sz val="10"/>
        <color rgb="FFC00000"/>
        <rFont val="ＭＳ Ｐゴシック"/>
        <family val="3"/>
        <charset val="128"/>
      </rPr>
      <t>±(プラスマイナス)</t>
    </r>
    <r>
      <rPr>
        <sz val="10"/>
        <rFont val="ＭＳ Ｐゴシック"/>
        <family val="3"/>
        <charset val="128"/>
      </rPr>
      <t>で表すと仕様に記載されているが、先日提供してもらった本番データには</t>
    </r>
    <r>
      <rPr>
        <sz val="10"/>
        <color rgb="FFC00000"/>
        <rFont val="ＭＳ Ｐゴシック"/>
        <family val="3"/>
        <charset val="128"/>
      </rPr>
      <t>±(プラスマイナス)</t>
    </r>
    <r>
      <rPr>
        <sz val="10"/>
        <rFont val="ＭＳ Ｐゴシック"/>
        <family val="3"/>
        <charset val="128"/>
      </rPr>
      <t>が存在していませんでした。符号の扱いが正しいか確認して欲しいです。</t>
    </r>
    <rPh sb="36" eb="37">
      <t>アラワ</t>
    </rPh>
    <rPh sb="39" eb="41">
      <t>シヨウ</t>
    </rPh>
    <rPh sb="42" eb="44">
      <t>キサイ</t>
    </rPh>
    <rPh sb="51" eb="53">
      <t>センジツ</t>
    </rPh>
    <rPh sb="53" eb="55">
      <t>テイキョウ</t>
    </rPh>
    <rPh sb="61" eb="63">
      <t>ホンバン</t>
    </rPh>
    <rPh sb="79" eb="81">
      <t>ソンザイ</t>
    </rPh>
    <rPh sb="94" eb="95">
      <t>アツカ</t>
    </rPh>
    <rPh sb="97" eb="98">
      <t>タダ</t>
    </rPh>
    <rPh sb="101" eb="103">
      <t>カクニン</t>
    </rPh>
    <rPh sb="105" eb="106">
      <t>ホ</t>
    </rPh>
    <phoneticPr fontId="2"/>
  </si>
  <si>
    <t>-</t>
    <phoneticPr fontId="2"/>
  </si>
  <si>
    <t>修正済み</t>
  </si>
  <si>
    <t>修正済み</t>
    <phoneticPr fontId="2"/>
  </si>
  <si>
    <t>受払報告書データ作成</t>
    <phoneticPr fontId="2"/>
  </si>
  <si>
    <t>IT10-10-9</t>
    <phoneticPr fontId="2"/>
  </si>
  <si>
    <t>藤中</t>
    <rPh sb="0" eb="2">
      <t>フジナカ</t>
    </rPh>
    <phoneticPr fontId="2"/>
  </si>
  <si>
    <t>部品マスタの登録時に、受払実績テーブルの在庫、受入数、払出数がNULLで作成される仕様であるが、データ作成全般においてNULL値が入ってくる場合を想定しておらず、値の不整合が発生する。</t>
    <rPh sb="0" eb="2">
      <t>ブヒン</t>
    </rPh>
    <rPh sb="6" eb="8">
      <t>トウロク</t>
    </rPh>
    <rPh sb="8" eb="9">
      <t>ジ</t>
    </rPh>
    <rPh sb="11" eb="12">
      <t>ウ</t>
    </rPh>
    <rPh sb="12" eb="13">
      <t>ハラ</t>
    </rPh>
    <rPh sb="13" eb="15">
      <t>ジッセキ</t>
    </rPh>
    <rPh sb="20" eb="22">
      <t>ザイコ</t>
    </rPh>
    <rPh sb="23" eb="24">
      <t>ウ</t>
    </rPh>
    <rPh sb="24" eb="25">
      <t>イ</t>
    </rPh>
    <rPh sb="25" eb="26">
      <t>スウ</t>
    </rPh>
    <rPh sb="27" eb="28">
      <t>ハラ</t>
    </rPh>
    <rPh sb="28" eb="29">
      <t>ダ</t>
    </rPh>
    <rPh sb="29" eb="30">
      <t>スウ</t>
    </rPh>
    <rPh sb="36" eb="38">
      <t>サクセイ</t>
    </rPh>
    <rPh sb="41" eb="43">
      <t>シヨウ</t>
    </rPh>
    <rPh sb="51" eb="53">
      <t>サクセイ</t>
    </rPh>
    <rPh sb="53" eb="55">
      <t>ゼンパン</t>
    </rPh>
    <rPh sb="63" eb="64">
      <t>アタイ</t>
    </rPh>
    <rPh sb="65" eb="66">
      <t>ハイ</t>
    </rPh>
    <rPh sb="70" eb="72">
      <t>バアイ</t>
    </rPh>
    <rPh sb="73" eb="75">
      <t>ソウテイ</t>
    </rPh>
    <rPh sb="81" eb="82">
      <t>アタイ</t>
    </rPh>
    <rPh sb="83" eb="86">
      <t>フセイゴウ</t>
    </rPh>
    <rPh sb="87" eb="89">
      <t>ハッセイ</t>
    </rPh>
    <phoneticPr fontId="2"/>
  </si>
  <si>
    <t>部品マスタの登録時に0をプリセットするように修正しました。</t>
    <rPh sb="22" eb="24">
      <t>シュウセイ</t>
    </rPh>
    <phoneticPr fontId="2"/>
  </si>
  <si>
    <t>IT08-8-1</t>
    <phoneticPr fontId="2"/>
  </si>
  <si>
    <t>IT11-11-1</t>
    <phoneticPr fontId="2"/>
  </si>
  <si>
    <t>在庫注残リスト</t>
    <rPh sb="0" eb="2">
      <t>ザイコ</t>
    </rPh>
    <rPh sb="2" eb="3">
      <t>チュウ</t>
    </rPh>
    <rPh sb="3" eb="4">
      <t>ザン</t>
    </rPh>
    <phoneticPr fontId="2"/>
  </si>
  <si>
    <t>月次データ処理</t>
    <rPh sb="0" eb="2">
      <t>ゲツジ</t>
    </rPh>
    <rPh sb="5" eb="7">
      <t>ショリ</t>
    </rPh>
    <phoneticPr fontId="2"/>
  </si>
  <si>
    <t>処理を「キャンセル」した時にエラーダイアログが表示されていますが、エラーダイアログにするとお客様が致命的なものと勘違いしないでしょうか。
※キャンセルの処理が正しく終了したのであれば、情報レベルのダイアログでもよいのかと思いました。</t>
    <rPh sb="0" eb="2">
      <t>ショリ</t>
    </rPh>
    <rPh sb="12" eb="13">
      <t>トキ</t>
    </rPh>
    <rPh sb="23" eb="25">
      <t>ヒョウジ</t>
    </rPh>
    <rPh sb="46" eb="48">
      <t>キャクサマ</t>
    </rPh>
    <rPh sb="49" eb="52">
      <t>チメイテキ</t>
    </rPh>
    <rPh sb="56" eb="58">
      <t>カンチガ</t>
    </rPh>
    <rPh sb="76" eb="78">
      <t>ショリ</t>
    </rPh>
    <rPh sb="79" eb="80">
      <t>タダ</t>
    </rPh>
    <rPh sb="82" eb="84">
      <t>シュウリョウ</t>
    </rPh>
    <rPh sb="92" eb="94">
      <t>ジョウホウ</t>
    </rPh>
    <rPh sb="110" eb="111">
      <t>オモ</t>
    </rPh>
    <phoneticPr fontId="2"/>
  </si>
  <si>
    <t>IT10-10-1</t>
    <phoneticPr fontId="2"/>
  </si>
  <si>
    <t>IT14-14-1</t>
    <phoneticPr fontId="2"/>
  </si>
  <si>
    <t>年次データ処理</t>
    <rPh sb="0" eb="2">
      <t>ネンジ</t>
    </rPh>
    <rPh sb="5" eb="7">
      <t>ショリ</t>
    </rPh>
    <phoneticPr fontId="2"/>
  </si>
  <si>
    <t>シート№16参照</t>
    <phoneticPr fontId="2"/>
  </si>
  <si>
    <t>シート№19参照</t>
    <phoneticPr fontId="2"/>
  </si>
  <si>
    <t>(№11と同じ)
読み込むファイルの名称について現行と合わせたほうがよいのでは？</t>
    <rPh sb="5" eb="6">
      <t>オナ</t>
    </rPh>
    <rPh sb="9" eb="10">
      <t>ヨ</t>
    </rPh>
    <rPh sb="11" eb="12">
      <t>コ</t>
    </rPh>
    <rPh sb="18" eb="20">
      <t>メイショウ</t>
    </rPh>
    <rPh sb="24" eb="26">
      <t>ゲンコウ</t>
    </rPh>
    <rPh sb="27" eb="28">
      <t>ア</t>
    </rPh>
    <phoneticPr fontId="2"/>
  </si>
  <si>
    <t>(№19と同じ)</t>
    <rPh sb="5" eb="6">
      <t>オナ</t>
    </rPh>
    <phoneticPr fontId="2"/>
  </si>
  <si>
    <t>ファイル出力が失敗したときに、下記のダイアログが表示される。
　「CSV出力が完了しました」</t>
    <rPh sb="4" eb="6">
      <t>シュツリョク</t>
    </rPh>
    <rPh sb="7" eb="9">
      <t>シッパイ</t>
    </rPh>
    <rPh sb="15" eb="17">
      <t>カキ</t>
    </rPh>
    <rPh sb="24" eb="26">
      <t>ヒョウジ</t>
    </rPh>
    <rPh sb="36" eb="38">
      <t>シュツリョク</t>
    </rPh>
    <rPh sb="39" eb="41">
      <t>カンリョウ</t>
    </rPh>
    <phoneticPr fontId="2"/>
  </si>
  <si>
    <t>シート№21参照</t>
    <phoneticPr fontId="2"/>
  </si>
  <si>
    <t>①人が動かしている。
②自動でないため問題なし
③自動でないため問題なし
④自動でないため問題なし</t>
    <rPh sb="12" eb="14">
      <t>ジドウ</t>
    </rPh>
    <rPh sb="19" eb="21">
      <t>モンダイ</t>
    </rPh>
    <rPh sb="25" eb="27">
      <t>ジドウ</t>
    </rPh>
    <rPh sb="38" eb="40">
      <t>ジドウ</t>
    </rPh>
    <phoneticPr fontId="2"/>
  </si>
  <si>
    <t>①制限していないので問題なし
②制限していないので問題なし</t>
    <rPh sb="1" eb="3">
      <t>セイゲン</t>
    </rPh>
    <rPh sb="10" eb="12">
      <t>モンダイ</t>
    </rPh>
    <phoneticPr fontId="2"/>
  </si>
  <si>
    <t>松山側で熊本のモジュールを動かすレベルで問題なし</t>
    <rPh sb="4" eb="6">
      <t>クマモト</t>
    </rPh>
    <rPh sb="13" eb="14">
      <t>ウゴ</t>
    </rPh>
    <rPh sb="20" eb="22">
      <t>モンダイ</t>
    </rPh>
    <phoneticPr fontId="2"/>
  </si>
  <si>
    <t>IT08-8-1</t>
    <phoneticPr fontId="2"/>
  </si>
  <si>
    <t>IT08-8-1</t>
    <phoneticPr fontId="2"/>
  </si>
  <si>
    <t>払出データ書き込み(ホスト)</t>
    <phoneticPr fontId="2"/>
  </si>
  <si>
    <t>払出データ書き込み(ホスト)</t>
    <phoneticPr fontId="2"/>
  </si>
  <si>
    <t>誤操作を防止するために、「データ受信」押下時に実行確認ダイアログを表示するのはどうでしょうか。</t>
    <rPh sb="0" eb="3">
      <t>ゴソウサ</t>
    </rPh>
    <rPh sb="4" eb="6">
      <t>ボウシ</t>
    </rPh>
    <rPh sb="16" eb="18">
      <t>ジュシン</t>
    </rPh>
    <rPh sb="19" eb="21">
      <t>オウカ</t>
    </rPh>
    <rPh sb="21" eb="22">
      <t>ジ</t>
    </rPh>
    <rPh sb="23" eb="25">
      <t>ジッコウ</t>
    </rPh>
    <rPh sb="25" eb="27">
      <t>カクニン</t>
    </rPh>
    <rPh sb="33" eb="35">
      <t>ヒョウジ</t>
    </rPh>
    <phoneticPr fontId="2"/>
  </si>
  <si>
    <t>請求登録</t>
    <phoneticPr fontId="2"/>
  </si>
  <si>
    <t>IT12-9-1</t>
    <phoneticPr fontId="2"/>
  </si>
  <si>
    <t>未来月の登録が可能となっているが問題ないでしょうか。
※現行だと未来月の登録はエラーにしている</t>
    <rPh sb="0" eb="2">
      <t>ミライ</t>
    </rPh>
    <rPh sb="2" eb="3">
      <t>ツキ</t>
    </rPh>
    <rPh sb="4" eb="6">
      <t>トウロク</t>
    </rPh>
    <rPh sb="7" eb="9">
      <t>カノウ</t>
    </rPh>
    <rPh sb="16" eb="18">
      <t>モンダイ</t>
    </rPh>
    <rPh sb="28" eb="30">
      <t>ゲンコウ</t>
    </rPh>
    <rPh sb="32" eb="34">
      <t>ミライ</t>
    </rPh>
    <rPh sb="34" eb="35">
      <t>ヅキ</t>
    </rPh>
    <rPh sb="36" eb="38">
      <t>トウロク</t>
    </rPh>
    <phoneticPr fontId="2"/>
  </si>
  <si>
    <t xml:space="preserve">下記の条件において前月分の請求書が作成できませんが問題ないでしょうか。
■条件
払出がなくても、保管料とかの名目で取引先に請求したいとき。
</t>
    <rPh sb="0" eb="2">
      <t>カキ</t>
    </rPh>
    <rPh sb="3" eb="5">
      <t>ジョウケン</t>
    </rPh>
    <rPh sb="9" eb="11">
      <t>ゼンゲツ</t>
    </rPh>
    <rPh sb="11" eb="12">
      <t>ブン</t>
    </rPh>
    <rPh sb="13" eb="16">
      <t>セイキュウショ</t>
    </rPh>
    <rPh sb="17" eb="19">
      <t>サクセイ</t>
    </rPh>
    <rPh sb="25" eb="27">
      <t>モンダイ</t>
    </rPh>
    <rPh sb="37" eb="39">
      <t>ジョウケン</t>
    </rPh>
    <rPh sb="40" eb="42">
      <t>ハライダシ</t>
    </rPh>
    <rPh sb="48" eb="51">
      <t>ホカンリョウ</t>
    </rPh>
    <rPh sb="54" eb="56">
      <t>メイモク</t>
    </rPh>
    <rPh sb="57" eb="59">
      <t>トリヒキ</t>
    </rPh>
    <rPh sb="59" eb="60">
      <t>サキ</t>
    </rPh>
    <rPh sb="61" eb="63">
      <t>セイキュウ</t>
    </rPh>
    <phoneticPr fontId="2"/>
  </si>
  <si>
    <t>シート№26参照</t>
    <phoneticPr fontId="2"/>
  </si>
  <si>
    <t>シート№25参照</t>
    <phoneticPr fontId="2"/>
  </si>
  <si>
    <t>シート№27参照</t>
    <phoneticPr fontId="2"/>
  </si>
  <si>
    <t>金額の自動計算結果が現行と違っている。
※小数点以下の制御について問題ないか</t>
    <rPh sb="0" eb="2">
      <t>キンガク</t>
    </rPh>
    <rPh sb="3" eb="5">
      <t>ジドウ</t>
    </rPh>
    <rPh sb="5" eb="7">
      <t>ケイサン</t>
    </rPh>
    <rPh sb="7" eb="9">
      <t>ケッカ</t>
    </rPh>
    <rPh sb="10" eb="12">
      <t>ゲンコウ</t>
    </rPh>
    <rPh sb="13" eb="14">
      <t>チガ</t>
    </rPh>
    <rPh sb="21" eb="24">
      <t>ショウスウテン</t>
    </rPh>
    <rPh sb="24" eb="26">
      <t>イカ</t>
    </rPh>
    <rPh sb="27" eb="29">
      <t>セイギョ</t>
    </rPh>
    <rPh sb="33" eb="35">
      <t>モンダイ</t>
    </rPh>
    <phoneticPr fontId="2"/>
  </si>
  <si>
    <t>&lt;請求明細書&gt;
現行では、請求明細書をいつ出力してもの右上の日付は必ず、期間の月末日付が印字されているようです。</t>
    <rPh sb="8" eb="10">
      <t>ゲンコウ</t>
    </rPh>
    <rPh sb="21" eb="23">
      <t>シュツリョク</t>
    </rPh>
    <rPh sb="27" eb="29">
      <t>ミギウエ</t>
    </rPh>
    <rPh sb="30" eb="32">
      <t>ヒヅケ</t>
    </rPh>
    <rPh sb="33" eb="34">
      <t>カナラ</t>
    </rPh>
    <rPh sb="36" eb="38">
      <t>キカン</t>
    </rPh>
    <rPh sb="39" eb="41">
      <t>ゲツマツ</t>
    </rPh>
    <rPh sb="41" eb="43">
      <t>ヒヅケ</t>
    </rPh>
    <rPh sb="44" eb="46">
      <t>インジ</t>
    </rPh>
    <phoneticPr fontId="2"/>
  </si>
  <si>
    <t>&lt;請求書&gt;
請求№が前0トリムされて出力されていますが、現行ではされていないようです。</t>
    <rPh sb="6" eb="8">
      <t>セイキュウ</t>
    </rPh>
    <rPh sb="10" eb="11">
      <t>マエ</t>
    </rPh>
    <rPh sb="18" eb="20">
      <t>シュツリョク</t>
    </rPh>
    <rPh sb="28" eb="30">
      <t>ゲンコウ</t>
    </rPh>
    <phoneticPr fontId="2"/>
  </si>
  <si>
    <t>&lt;請求書&gt;
請求内訳欄について、現行では「１．」は表示されていないようです。</t>
    <rPh sb="6" eb="8">
      <t>セイキュウ</t>
    </rPh>
    <rPh sb="8" eb="10">
      <t>ウチワケ</t>
    </rPh>
    <rPh sb="10" eb="11">
      <t>ラン</t>
    </rPh>
    <rPh sb="16" eb="18">
      <t>ゲンコウ</t>
    </rPh>
    <rPh sb="25" eb="27">
      <t>ヒョウジ</t>
    </rPh>
    <phoneticPr fontId="2"/>
  </si>
  <si>
    <t>修正済み</t>
    <phoneticPr fontId="2"/>
  </si>
  <si>
    <t>シート№28参照</t>
    <phoneticPr fontId="2"/>
  </si>
  <si>
    <t>シート№29参照</t>
    <phoneticPr fontId="2"/>
  </si>
  <si>
    <t>シート№30参照</t>
    <phoneticPr fontId="2"/>
  </si>
  <si>
    <t>シート№31参照</t>
    <phoneticPr fontId="2"/>
  </si>
  <si>
    <t>請求形態が%の取引先の場合において、自動作成されるデータに現新で差異が発生している。</t>
    <rPh sb="0" eb="2">
      <t>セイキュウ</t>
    </rPh>
    <rPh sb="2" eb="4">
      <t>ケイタイ</t>
    </rPh>
    <rPh sb="7" eb="9">
      <t>トリヒキ</t>
    </rPh>
    <rPh sb="9" eb="10">
      <t>サキ</t>
    </rPh>
    <rPh sb="11" eb="13">
      <t>バアイ</t>
    </rPh>
    <rPh sb="18" eb="20">
      <t>ジドウ</t>
    </rPh>
    <rPh sb="20" eb="22">
      <t>サクセイ</t>
    </rPh>
    <rPh sb="29" eb="30">
      <t>ウツツ</t>
    </rPh>
    <rPh sb="30" eb="31">
      <t>シン</t>
    </rPh>
    <rPh sb="32" eb="34">
      <t>サイ</t>
    </rPh>
    <rPh sb="35" eb="37">
      <t>ハッセイ</t>
    </rPh>
    <phoneticPr fontId="2"/>
  </si>
  <si>
    <t>修正済み</t>
    <phoneticPr fontId="2"/>
  </si>
  <si>
    <t>修正済み</t>
    <phoneticPr fontId="2"/>
  </si>
  <si>
    <t>藤中</t>
    <rPh sb="0" eb="2">
      <t>フジナカ</t>
    </rPh>
    <phoneticPr fontId="2"/>
  </si>
  <si>
    <t>OK</t>
    <phoneticPr fontId="2"/>
  </si>
  <si>
    <t>大東</t>
    <phoneticPr fontId="2"/>
  </si>
  <si>
    <t>藤中</t>
  </si>
  <si>
    <t>シート№32参照</t>
    <phoneticPr fontId="2"/>
  </si>
  <si>
    <t>&lt;請求書&gt;
明細部とフッタ間に隙間があいているので、隙間を詰めて表示して欲しい</t>
    <rPh sb="6" eb="8">
      <t>メイサイ</t>
    </rPh>
    <rPh sb="8" eb="9">
      <t>ブ</t>
    </rPh>
    <rPh sb="13" eb="14">
      <t>カン</t>
    </rPh>
    <rPh sb="15" eb="17">
      <t>スキマ</t>
    </rPh>
    <rPh sb="29" eb="30">
      <t>ツ</t>
    </rPh>
    <rPh sb="32" eb="34">
      <t>ヒョウジ</t>
    </rPh>
    <rPh sb="36" eb="37">
      <t>ホ</t>
    </rPh>
    <phoneticPr fontId="2"/>
  </si>
  <si>
    <t>藤中</t>
    <phoneticPr fontId="2"/>
  </si>
  <si>
    <t>大東さん</t>
    <rPh sb="0" eb="2">
      <t>オオヒガシ</t>
    </rPh>
    <phoneticPr fontId="2"/>
  </si>
  <si>
    <t xml:space="preserve"> </t>
    <phoneticPr fontId="2"/>
  </si>
  <si>
    <t>＜現行の請求明細書で気づいた点＞</t>
    <rPh sb="1" eb="3">
      <t>ゲンコウ</t>
    </rPh>
    <rPh sb="4" eb="6">
      <t>セイキュウ</t>
    </rPh>
    <rPh sb="6" eb="9">
      <t>メイサイショ</t>
    </rPh>
    <rPh sb="10" eb="11">
      <t>キ</t>
    </rPh>
    <rPh sb="14" eb="15">
      <t>テン</t>
    </rPh>
    <phoneticPr fontId="2"/>
  </si>
  <si>
    <t>・納入先が変わると改ページ</t>
    <rPh sb="1" eb="4">
      <t>ノウニュウサキ</t>
    </rPh>
    <rPh sb="5" eb="6">
      <t>カ</t>
    </rPh>
    <rPh sb="9" eb="10">
      <t>カイ</t>
    </rPh>
    <phoneticPr fontId="2"/>
  </si>
  <si>
    <t>・同じ納入先で４５明細を超える場合は小計の欄に「続きあり」を表記</t>
    <rPh sb="1" eb="2">
      <t>オナ</t>
    </rPh>
    <rPh sb="3" eb="6">
      <t>ノウニュウサキ</t>
    </rPh>
    <rPh sb="9" eb="11">
      <t>メイサイ</t>
    </rPh>
    <rPh sb="12" eb="13">
      <t>コ</t>
    </rPh>
    <rPh sb="15" eb="17">
      <t>バアイ</t>
    </rPh>
    <rPh sb="18" eb="20">
      <t>ショウケイ</t>
    </rPh>
    <rPh sb="21" eb="22">
      <t>ラン</t>
    </rPh>
    <rPh sb="24" eb="25">
      <t>ツヅ</t>
    </rPh>
    <rPh sb="30" eb="32">
      <t>ヒョウキ</t>
    </rPh>
    <phoneticPr fontId="2"/>
  </si>
  <si>
    <t>・小計欄は納入先ごとに集計</t>
    <rPh sb="1" eb="3">
      <t>ショウケイ</t>
    </rPh>
    <rPh sb="3" eb="4">
      <t>ラン</t>
    </rPh>
    <rPh sb="5" eb="8">
      <t>ノウニュウサキ</t>
    </rPh>
    <rPh sb="11" eb="13">
      <t>シュウケイ</t>
    </rPh>
    <phoneticPr fontId="2"/>
  </si>
  <si>
    <t>・合計欄は取引先ごとに集計</t>
    <rPh sb="1" eb="3">
      <t>ゴウケイ</t>
    </rPh>
    <rPh sb="3" eb="4">
      <t>ラン</t>
    </rPh>
    <rPh sb="5" eb="7">
      <t>トリヒキ</t>
    </rPh>
    <rPh sb="7" eb="8">
      <t>サキ</t>
    </rPh>
    <rPh sb="11" eb="13">
      <t>シュウケイ</t>
    </rPh>
    <phoneticPr fontId="2"/>
  </si>
  <si>
    <t>&lt;請求明細書&gt;
別シート№28に気付いた点をまとめました。</t>
    <rPh sb="8" eb="9">
      <t>ベツ</t>
    </rPh>
    <rPh sb="16" eb="18">
      <t>キヅ</t>
    </rPh>
    <rPh sb="20" eb="21">
      <t>テン</t>
    </rPh>
    <phoneticPr fontId="2"/>
  </si>
  <si>
    <t>＜現行＞</t>
    <rPh sb="1" eb="3">
      <t>ゲンコウ</t>
    </rPh>
    <phoneticPr fontId="2"/>
  </si>
  <si>
    <t>＜新＞</t>
    <rPh sb="1" eb="2">
      <t>シン</t>
    </rPh>
    <phoneticPr fontId="2"/>
  </si>
  <si>
    <t>途中ページ</t>
    <rPh sb="0" eb="2">
      <t>トチュウ</t>
    </rPh>
    <phoneticPr fontId="2"/>
  </si>
  <si>
    <t>省略</t>
  </si>
  <si>
    <t>先頭が下記の文字の場合に、消しこみを行うように修正。
「１．」「２．」「３．」「４．」「５．」「６．」「７．」「８．」「９．」</t>
    <rPh sb="0" eb="2">
      <t>セントウ</t>
    </rPh>
    <rPh sb="3" eb="5">
      <t>カキ</t>
    </rPh>
    <rPh sb="6" eb="8">
      <t>モジ</t>
    </rPh>
    <rPh sb="9" eb="11">
      <t>バアイ</t>
    </rPh>
    <rPh sb="13" eb="14">
      <t>ケ</t>
    </rPh>
    <rPh sb="18" eb="19">
      <t>オコナ</t>
    </rPh>
    <rPh sb="23" eb="25">
      <t>シュウセイ</t>
    </rPh>
    <phoneticPr fontId="2"/>
  </si>
  <si>
    <t>&lt;請求明細書&gt;
納品先の出力順序が納品先コードの昇順になっていない</t>
    <rPh sb="8" eb="10">
      <t>ノウヒン</t>
    </rPh>
    <rPh sb="10" eb="11">
      <t>サキ</t>
    </rPh>
    <rPh sb="12" eb="14">
      <t>シュツリョク</t>
    </rPh>
    <rPh sb="14" eb="16">
      <t>ジュンジョ</t>
    </rPh>
    <rPh sb="17" eb="19">
      <t>ノウヒン</t>
    </rPh>
    <rPh sb="19" eb="20">
      <t>サキ</t>
    </rPh>
    <rPh sb="24" eb="26">
      <t>ショウジュン</t>
    </rPh>
    <phoneticPr fontId="2"/>
  </si>
  <si>
    <t>シート№33参照</t>
    <phoneticPr fontId="2"/>
  </si>
  <si>
    <t>８月分の請求登録をするときに、７月（前月）に登録した情報が自動的にプリセットされています。これは問題ありませんでしょうか。</t>
    <rPh sb="1" eb="2">
      <t>ガツ</t>
    </rPh>
    <rPh sb="2" eb="3">
      <t>ブン</t>
    </rPh>
    <rPh sb="4" eb="6">
      <t>セイキュウ</t>
    </rPh>
    <rPh sb="6" eb="8">
      <t>トウロク</t>
    </rPh>
    <rPh sb="16" eb="17">
      <t>ガツ</t>
    </rPh>
    <rPh sb="18" eb="20">
      <t>ゼンゲツ</t>
    </rPh>
    <rPh sb="22" eb="24">
      <t>トウロク</t>
    </rPh>
    <rPh sb="26" eb="28">
      <t>ジョウホウ</t>
    </rPh>
    <rPh sb="29" eb="32">
      <t>ジドウテキ</t>
    </rPh>
    <rPh sb="48" eb="50">
      <t>モンダイ</t>
    </rPh>
    <phoneticPr fontId="2"/>
  </si>
  <si>
    <t>鍋田</t>
    <rPh sb="0" eb="2">
      <t>ナベタ</t>
    </rPh>
    <phoneticPr fontId="2"/>
  </si>
  <si>
    <t>UT</t>
    <phoneticPr fontId="2"/>
  </si>
  <si>
    <t xml:space="preserve">c </t>
  </si>
  <si>
    <t>課税区分に「9」を入力して、実行ボタンを押下すると登録できてしまいます</t>
    <rPh sb="0" eb="2">
      <t>カゼイ</t>
    </rPh>
    <rPh sb="2" eb="4">
      <t>クブン</t>
    </rPh>
    <rPh sb="9" eb="11">
      <t>ニュウリョク</t>
    </rPh>
    <rPh sb="14" eb="16">
      <t>ジッコウ</t>
    </rPh>
    <rPh sb="20" eb="22">
      <t>オウカ</t>
    </rPh>
    <rPh sb="25" eb="27">
      <t>トウロク</t>
    </rPh>
    <phoneticPr fontId="2"/>
  </si>
  <si>
    <t>シート№34参照</t>
    <phoneticPr fontId="2"/>
  </si>
  <si>
    <t>修正済み</t>
    <phoneticPr fontId="2"/>
  </si>
  <si>
    <t>藤中</t>
    <rPh sb="0" eb="2">
      <t>フジナカ</t>
    </rPh>
    <phoneticPr fontId="2"/>
  </si>
  <si>
    <t>OK</t>
    <phoneticPr fontId="2"/>
  </si>
  <si>
    <t>部品別受払プリント</t>
    <rPh sb="0" eb="2">
      <t>ブヒン</t>
    </rPh>
    <rPh sb="2" eb="3">
      <t>ベツ</t>
    </rPh>
    <rPh sb="3" eb="5">
      <t>ウケハライ</t>
    </rPh>
    <phoneticPr fontId="2"/>
  </si>
  <si>
    <t xml:space="preserve">ファイル名のフォーマットが仕様と異なる
</t>
    <rPh sb="4" eb="5">
      <t>メイ</t>
    </rPh>
    <rPh sb="13" eb="15">
      <t>シヨウ</t>
    </rPh>
    <rPh sb="16" eb="17">
      <t>コト</t>
    </rPh>
    <phoneticPr fontId="2"/>
  </si>
  <si>
    <t xml:space="preserve">エラーダイアログが表示された後、OKダイアログが表示される
</t>
    <rPh sb="9" eb="11">
      <t>ヒョウジ</t>
    </rPh>
    <rPh sb="14" eb="15">
      <t>アト</t>
    </rPh>
    <rPh sb="24" eb="26">
      <t>ヒョウジ</t>
    </rPh>
    <phoneticPr fontId="2"/>
  </si>
  <si>
    <t>現行通り</t>
    <rPh sb="0" eb="2">
      <t>ゲンコウ</t>
    </rPh>
    <rPh sb="2" eb="3">
      <t>ドオ</t>
    </rPh>
    <phoneticPr fontId="2"/>
  </si>
  <si>
    <t>デグレート
グリッドにエラーがあった場合、DB更新しないように修正。</t>
    <rPh sb="18" eb="20">
      <t>バアイ</t>
    </rPh>
    <rPh sb="23" eb="25">
      <t>コウシン</t>
    </rPh>
    <rPh sb="31" eb="33">
      <t>シュウセイ</t>
    </rPh>
    <phoneticPr fontId="2"/>
  </si>
  <si>
    <t>調査漏れ
請求形態により出力内容を変更。（現行に合わせる）</t>
    <rPh sb="0" eb="2">
      <t>チョウサ</t>
    </rPh>
    <rPh sb="2" eb="3">
      <t>モ</t>
    </rPh>
    <rPh sb="5" eb="7">
      <t>セイキュウ</t>
    </rPh>
    <rPh sb="7" eb="9">
      <t>ケイタイ</t>
    </rPh>
    <rPh sb="12" eb="14">
      <t>シュツリョク</t>
    </rPh>
    <rPh sb="14" eb="16">
      <t>ナイヨウ</t>
    </rPh>
    <rPh sb="17" eb="19">
      <t>ヘンコウ</t>
    </rPh>
    <rPh sb="21" eb="23">
      <t>ゲンコウ</t>
    </rPh>
    <rPh sb="24" eb="25">
      <t>ア</t>
    </rPh>
    <phoneticPr fontId="2"/>
  </si>
  <si>
    <t>藤中</t>
    <rPh sb="0" eb="2">
      <t>フジナカ</t>
    </rPh>
    <phoneticPr fontId="2"/>
  </si>
  <si>
    <r>
      <t xml:space="preserve">再現できず。
おそらく１払出明細毎に端数計算をしていたのが原因と思われる。
納入先単位で合計した後、端数計算するように修正。
</t>
    </r>
    <r>
      <rPr>
        <sz val="10"/>
        <color rgb="FFFF0000"/>
        <rFont val="ＭＳ Ｐゴシック"/>
        <family val="3"/>
        <charset val="128"/>
      </rPr>
      <t>→請求形態「１：個数」のケースで端数計算が漏れていた。また、計算用の変数をLong型で宣言していたため小数点以下が切り捨てられていた。</t>
    </r>
    <rPh sb="0" eb="2">
      <t>サイゲン</t>
    </rPh>
    <rPh sb="12" eb="14">
      <t>ハライダシ</t>
    </rPh>
    <rPh sb="14" eb="16">
      <t>メイサイ</t>
    </rPh>
    <rPh sb="16" eb="17">
      <t>ゴト</t>
    </rPh>
    <rPh sb="18" eb="20">
      <t>ハスウ</t>
    </rPh>
    <rPh sb="20" eb="22">
      <t>ケイサン</t>
    </rPh>
    <rPh sb="29" eb="31">
      <t>ゲンイン</t>
    </rPh>
    <rPh sb="32" eb="33">
      <t>オモ</t>
    </rPh>
    <rPh sb="38" eb="41">
      <t>ノウニュウサキ</t>
    </rPh>
    <rPh sb="41" eb="43">
      <t>タンイ</t>
    </rPh>
    <rPh sb="44" eb="46">
      <t>ゴウケイ</t>
    </rPh>
    <rPh sb="48" eb="49">
      <t>ノチ</t>
    </rPh>
    <rPh sb="50" eb="52">
      <t>ハスウ</t>
    </rPh>
    <rPh sb="52" eb="54">
      <t>ケイサン</t>
    </rPh>
    <rPh sb="59" eb="61">
      <t>シュウセイ</t>
    </rPh>
    <rPh sb="64" eb="66">
      <t>セイキュウ</t>
    </rPh>
    <rPh sb="66" eb="68">
      <t>ケイタイ</t>
    </rPh>
    <rPh sb="71" eb="73">
      <t>コスウ</t>
    </rPh>
    <rPh sb="79" eb="81">
      <t>ハスウ</t>
    </rPh>
    <rPh sb="81" eb="83">
      <t>ケイサン</t>
    </rPh>
    <rPh sb="84" eb="85">
      <t>モ</t>
    </rPh>
    <rPh sb="93" eb="95">
      <t>ケイサン</t>
    </rPh>
    <rPh sb="95" eb="96">
      <t>ヨウ</t>
    </rPh>
    <rPh sb="97" eb="99">
      <t>ヘンスウ</t>
    </rPh>
    <rPh sb="104" eb="105">
      <t>ガタ</t>
    </rPh>
    <rPh sb="106" eb="108">
      <t>センゲン</t>
    </rPh>
    <rPh sb="114" eb="117">
      <t>ショウスウテン</t>
    </rPh>
    <rPh sb="117" eb="119">
      <t>イカ</t>
    </rPh>
    <rPh sb="120" eb="121">
      <t>キ</t>
    </rPh>
    <rPh sb="122" eb="123">
      <t>ス</t>
    </rPh>
    <phoneticPr fontId="2"/>
  </si>
</sst>
</file>

<file path=xl/styles.xml><?xml version="1.0" encoding="utf-8"?>
<styleSheet xmlns="http://schemas.openxmlformats.org/spreadsheetml/2006/main">
  <numFmts count="1">
    <numFmt numFmtId="176" formatCode="yyyy/mm/dd"/>
  </numFmts>
  <fonts count="19">
    <font>
      <sz val="11"/>
      <name val="ＭＳ Ｐゴシック"/>
      <family val="3"/>
      <charset val="128"/>
    </font>
    <font>
      <sz val="11"/>
      <name val="ＭＳ Ｐゴシック"/>
      <family val="3"/>
      <charset val="128"/>
    </font>
    <font>
      <sz val="6"/>
      <name val="ＭＳ Ｐゴシック"/>
      <family val="3"/>
      <charset val="128"/>
    </font>
    <font>
      <sz val="10"/>
      <name val="ＭＳ Ｐゴシック"/>
      <family val="3"/>
      <charset val="128"/>
    </font>
    <font>
      <sz val="10"/>
      <color indexed="9"/>
      <name val="ＭＳ Ｐゴシック"/>
      <family val="3"/>
      <charset val="128"/>
    </font>
    <font>
      <sz val="10"/>
      <color indexed="23"/>
      <name val="ＭＳ Ｐゴシック"/>
      <family val="3"/>
      <charset val="128"/>
    </font>
    <font>
      <b/>
      <sz val="10"/>
      <color indexed="55"/>
      <name val="ＭＳ Ｐゴシック"/>
      <family val="3"/>
      <charset val="128"/>
    </font>
    <font>
      <sz val="10"/>
      <color indexed="55"/>
      <name val="ＭＳ Ｐゴシック"/>
      <family val="3"/>
      <charset val="128"/>
    </font>
    <font>
      <b/>
      <sz val="11"/>
      <color indexed="55"/>
      <name val="ＭＳ Ｐゴシック"/>
      <family val="3"/>
      <charset val="128"/>
    </font>
    <font>
      <sz val="10"/>
      <color rgb="FF7030A0"/>
      <name val="ＭＳ Ｐゴシック"/>
      <family val="3"/>
      <charset val="128"/>
    </font>
    <font>
      <sz val="10"/>
      <color rgb="FFFF0000"/>
      <name val="ＭＳ Ｐゴシック"/>
      <family val="3"/>
      <charset val="128"/>
    </font>
    <font>
      <sz val="10"/>
      <color rgb="FFC00000"/>
      <name val="ＭＳ Ｐゴシック"/>
      <family val="3"/>
      <charset val="128"/>
    </font>
    <font>
      <sz val="16"/>
      <name val="ＭＳ Ｐゴシック"/>
      <family val="3"/>
      <charset val="128"/>
    </font>
    <font>
      <sz val="18"/>
      <name val="ＭＳ Ｐゴシック"/>
      <family val="3"/>
      <charset val="128"/>
    </font>
    <font>
      <b/>
      <sz val="18"/>
      <color theme="0"/>
      <name val="ＭＳ Ｐゴシック"/>
      <family val="3"/>
      <charset val="128"/>
    </font>
    <font>
      <b/>
      <sz val="11"/>
      <color theme="0"/>
      <name val="ＭＳ Ｐゴシック"/>
      <family val="3"/>
      <charset val="128"/>
    </font>
    <font>
      <sz val="9"/>
      <color indexed="81"/>
      <name val="ＭＳ Ｐゴシック"/>
      <family val="3"/>
      <charset val="128"/>
    </font>
    <font>
      <b/>
      <sz val="9"/>
      <color indexed="81"/>
      <name val="ＭＳ Ｐゴシック"/>
      <family val="3"/>
      <charset val="128"/>
    </font>
    <font>
      <sz val="11"/>
      <color rgb="FFFFFFFF"/>
      <name val="Calibri"/>
      <family val="2"/>
    </font>
  </fonts>
  <fills count="4">
    <fill>
      <patternFill patternType="none"/>
    </fill>
    <fill>
      <patternFill patternType="gray125"/>
    </fill>
    <fill>
      <patternFill patternType="solid">
        <fgColor indexed="23"/>
        <bgColor indexed="64"/>
      </patternFill>
    </fill>
    <fill>
      <patternFill patternType="solid">
        <fgColor theme="9" tint="-0.249977111117893"/>
        <bgColor indexed="64"/>
      </patternFill>
    </fill>
  </fills>
  <borders count="4">
    <border>
      <left/>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double">
        <color indexed="64"/>
      </bottom>
      <diagonal/>
    </border>
  </borders>
  <cellStyleXfs count="3">
    <xf numFmtId="0" fontId="0" fillId="0" borderId="0"/>
    <xf numFmtId="0" fontId="3" fillId="0" borderId="0">
      <alignment vertical="center"/>
    </xf>
    <xf numFmtId="0" fontId="1" fillId="0" borderId="0"/>
  </cellStyleXfs>
  <cellXfs count="29">
    <xf numFmtId="0" fontId="0" fillId="0" borderId="0" xfId="0"/>
    <xf numFmtId="0" fontId="3" fillId="0" borderId="0" xfId="1">
      <alignment vertical="center"/>
    </xf>
    <xf numFmtId="0" fontId="3" fillId="0" borderId="0" xfId="0" applyFont="1" applyAlignment="1">
      <alignment vertical="center"/>
    </xf>
    <xf numFmtId="0" fontId="3" fillId="0" borderId="0" xfId="1" applyFont="1">
      <alignment vertical="center"/>
    </xf>
    <xf numFmtId="0" fontId="3" fillId="0" borderId="0" xfId="1" applyNumberFormat="1" applyFont="1" applyFill="1" applyBorder="1" applyAlignment="1" applyProtection="1">
      <alignment vertical="center"/>
    </xf>
    <xf numFmtId="0" fontId="3" fillId="0" borderId="0" xfId="1" applyFont="1" applyBorder="1">
      <alignment vertical="center"/>
    </xf>
    <xf numFmtId="0" fontId="3" fillId="0" borderId="1" xfId="0" applyFont="1" applyFill="1" applyBorder="1" applyAlignment="1">
      <alignment horizontal="center" vertical="center" wrapText="1"/>
    </xf>
    <xf numFmtId="0" fontId="3" fillId="0" borderId="1" xfId="0" applyFont="1" applyFill="1" applyBorder="1" applyAlignment="1">
      <alignment vertical="center" wrapText="1"/>
    </xf>
    <xf numFmtId="0" fontId="3" fillId="0" borderId="2" xfId="0" applyFont="1" applyFill="1" applyBorder="1" applyAlignment="1">
      <alignment vertical="center" wrapText="1"/>
    </xf>
    <xf numFmtId="0" fontId="3" fillId="0" borderId="0" xfId="0" applyFont="1" applyFill="1" applyAlignment="1">
      <alignment vertical="center" wrapText="1"/>
    </xf>
    <xf numFmtId="176" fontId="3" fillId="0" borderId="0" xfId="0" applyNumberFormat="1" applyFont="1" applyAlignment="1">
      <alignment vertical="center"/>
    </xf>
    <xf numFmtId="176" fontId="3" fillId="0" borderId="1" xfId="0" applyNumberFormat="1" applyFont="1" applyFill="1" applyBorder="1" applyAlignment="1">
      <alignment horizontal="center" vertical="center" wrapText="1"/>
    </xf>
    <xf numFmtId="0" fontId="4" fillId="2" borderId="3" xfId="0" applyFont="1" applyFill="1" applyBorder="1" applyAlignment="1">
      <alignment horizontal="center" vertical="top" shrinkToFit="1"/>
    </xf>
    <xf numFmtId="176" fontId="4" fillId="2" borderId="3" xfId="0" applyNumberFormat="1" applyFont="1" applyFill="1" applyBorder="1" applyAlignment="1">
      <alignment horizontal="center" vertical="top" shrinkToFit="1"/>
    </xf>
    <xf numFmtId="0" fontId="5" fillId="0" borderId="0" xfId="0" applyFont="1" applyFill="1" applyAlignment="1">
      <alignment vertical="center"/>
    </xf>
    <xf numFmtId="0" fontId="6" fillId="0" borderId="0" xfId="0" applyFont="1" applyFill="1" applyAlignment="1">
      <alignment horizontal="left" vertical="center"/>
    </xf>
    <xf numFmtId="0" fontId="6" fillId="0" borderId="0" xfId="0" applyFont="1" applyFill="1" applyAlignment="1">
      <alignment horizontal="centerContinuous" vertical="center"/>
    </xf>
    <xf numFmtId="0" fontId="7" fillId="0" borderId="0" xfId="0" applyFont="1" applyFill="1" applyAlignment="1">
      <alignment vertical="center"/>
    </xf>
    <xf numFmtId="176" fontId="7" fillId="0" borderId="0" xfId="0" applyNumberFormat="1" applyFont="1" applyFill="1" applyAlignment="1">
      <alignment vertical="center"/>
    </xf>
    <xf numFmtId="14" fontId="8" fillId="0" borderId="0" xfId="2" applyNumberFormat="1" applyFont="1" applyAlignment="1">
      <alignment vertical="center" wrapText="1"/>
    </xf>
    <xf numFmtId="0" fontId="3" fillId="0" borderId="1" xfId="0" applyFont="1" applyFill="1" applyBorder="1" applyAlignment="1">
      <alignment vertical="top" wrapText="1"/>
    </xf>
    <xf numFmtId="14" fontId="8" fillId="0" borderId="0" xfId="2" applyNumberFormat="1" applyFont="1" applyAlignment="1">
      <alignment horizontal="center" vertical="center" wrapText="1"/>
    </xf>
    <xf numFmtId="0" fontId="3" fillId="0" borderId="0" xfId="0" applyFont="1" applyAlignment="1">
      <alignment horizontal="center" vertical="center"/>
    </xf>
    <xf numFmtId="14" fontId="3" fillId="0" borderId="1" xfId="0" applyNumberFormat="1" applyFont="1" applyFill="1" applyBorder="1" applyAlignment="1">
      <alignment horizontal="center" vertical="center" wrapText="1"/>
    </xf>
    <xf numFmtId="0" fontId="12" fillId="0" borderId="0" xfId="0" applyFont="1"/>
    <xf numFmtId="0" fontId="13" fillId="0" borderId="0" xfId="0" applyFont="1"/>
    <xf numFmtId="0" fontId="14" fillId="3" borderId="0" xfId="0" applyFont="1" applyFill="1"/>
    <xf numFmtId="0" fontId="15" fillId="3" borderId="0" xfId="0" applyFont="1" applyFill="1"/>
    <xf numFmtId="0" fontId="18" fillId="0" borderId="0" xfId="0" applyFont="1" applyAlignment="1">
      <alignment horizontal="center"/>
    </xf>
  </cellXfs>
  <cellStyles count="3">
    <cellStyle name="標準" xfId="0" builtinId="0"/>
    <cellStyle name="標準_BY08改修_課題管理表" xfId="1"/>
    <cellStyle name="標準_別紙1-1" xfId="2"/>
  </cellStyles>
  <dxfs count="38">
    <dxf>
      <font>
        <condense val="0"/>
        <extend val="0"/>
        <color indexed="63"/>
      </font>
      <fill>
        <patternFill>
          <bgColor indexed="22"/>
        </patternFill>
      </fill>
    </dxf>
    <dxf>
      <fill>
        <patternFill>
          <bgColor indexed="22"/>
        </patternFill>
      </fill>
    </dxf>
    <dxf>
      <fill>
        <patternFill>
          <bgColor indexed="22"/>
        </patternFill>
      </fill>
    </dxf>
    <dxf>
      <fill>
        <patternFill>
          <bgColor indexed="22"/>
        </patternFill>
      </fill>
    </dxf>
    <dxf>
      <font>
        <condense val="0"/>
        <extend val="0"/>
        <color indexed="63"/>
      </font>
      <fill>
        <patternFill>
          <bgColor indexed="22"/>
        </patternFill>
      </fill>
    </dxf>
    <dxf>
      <fill>
        <patternFill>
          <bgColor indexed="22"/>
        </patternFill>
      </fill>
    </dxf>
    <dxf>
      <fill>
        <patternFill>
          <bgColor indexed="22"/>
        </patternFill>
      </fill>
    </dxf>
    <dxf>
      <fill>
        <patternFill>
          <bgColor indexed="22"/>
        </patternFill>
      </fill>
    </dxf>
    <dxf>
      <font>
        <condense val="0"/>
        <extend val="0"/>
        <color indexed="63"/>
      </font>
      <fill>
        <patternFill>
          <bgColor indexed="22"/>
        </patternFill>
      </fill>
    </dxf>
    <dxf>
      <fill>
        <patternFill>
          <bgColor indexed="22"/>
        </patternFill>
      </fill>
    </dxf>
    <dxf>
      <font>
        <condense val="0"/>
        <extend val="0"/>
        <color indexed="63"/>
      </font>
      <fill>
        <patternFill>
          <bgColor indexed="22"/>
        </patternFill>
      </fill>
    </dxf>
    <dxf>
      <fill>
        <patternFill>
          <bgColor indexed="22"/>
        </patternFill>
      </fill>
    </dxf>
    <dxf>
      <fill>
        <patternFill>
          <bgColor indexed="22"/>
        </patternFill>
      </fill>
    </dxf>
    <dxf>
      <fill>
        <patternFill>
          <bgColor indexed="22"/>
        </patternFill>
      </fill>
    </dxf>
    <dxf>
      <font>
        <condense val="0"/>
        <extend val="0"/>
        <color indexed="63"/>
      </font>
      <fill>
        <patternFill>
          <bgColor indexed="22"/>
        </patternFill>
      </fill>
    </dxf>
    <dxf>
      <fill>
        <patternFill>
          <bgColor indexed="22"/>
        </patternFill>
      </fill>
    </dxf>
    <dxf>
      <font>
        <condense val="0"/>
        <extend val="0"/>
        <color indexed="63"/>
      </font>
      <fill>
        <patternFill>
          <bgColor indexed="22"/>
        </patternFill>
      </fill>
    </dxf>
    <dxf>
      <fill>
        <patternFill>
          <bgColor indexed="22"/>
        </patternFill>
      </fill>
    </dxf>
    <dxf>
      <font>
        <condense val="0"/>
        <extend val="0"/>
        <color indexed="63"/>
      </font>
      <fill>
        <patternFill>
          <bgColor indexed="22"/>
        </patternFill>
      </fill>
    </dxf>
    <dxf>
      <font>
        <condense val="0"/>
        <extend val="0"/>
        <color indexed="63"/>
      </font>
      <fill>
        <patternFill>
          <bgColor indexed="22"/>
        </patternFill>
      </fill>
    </dxf>
    <dxf>
      <fill>
        <patternFill>
          <bgColor indexed="22"/>
        </patternFill>
      </fill>
    </dxf>
    <dxf>
      <font>
        <condense val="0"/>
        <extend val="0"/>
        <color indexed="63"/>
      </font>
      <fill>
        <patternFill>
          <bgColor indexed="22"/>
        </patternFill>
      </fill>
    </dxf>
    <dxf>
      <font>
        <condense val="0"/>
        <extend val="0"/>
        <color indexed="63"/>
      </font>
      <fill>
        <patternFill>
          <bgColor indexed="22"/>
        </patternFill>
      </fill>
    </dxf>
    <dxf>
      <fill>
        <patternFill>
          <bgColor indexed="22"/>
        </patternFill>
      </fill>
    </dxf>
    <dxf>
      <font>
        <condense val="0"/>
        <extend val="0"/>
        <color indexed="63"/>
      </font>
      <fill>
        <patternFill>
          <bgColor indexed="22"/>
        </patternFill>
      </fill>
    </dxf>
    <dxf>
      <font>
        <condense val="0"/>
        <extend val="0"/>
        <color indexed="63"/>
      </font>
      <fill>
        <patternFill>
          <bgColor indexed="22"/>
        </patternFill>
      </fill>
    </dxf>
    <dxf>
      <fill>
        <patternFill>
          <bgColor indexed="22"/>
        </patternFill>
      </fill>
    </dxf>
    <dxf>
      <font>
        <condense val="0"/>
        <extend val="0"/>
        <color indexed="63"/>
      </font>
      <fill>
        <patternFill>
          <bgColor indexed="22"/>
        </patternFill>
      </fill>
    </dxf>
    <dxf>
      <font>
        <condense val="0"/>
        <extend val="0"/>
        <color indexed="63"/>
      </font>
      <fill>
        <patternFill>
          <bgColor indexed="22"/>
        </patternFill>
      </fill>
    </dxf>
    <dxf>
      <font>
        <condense val="0"/>
        <extend val="0"/>
        <color indexed="63"/>
      </font>
      <fill>
        <patternFill>
          <bgColor indexed="22"/>
        </patternFill>
      </fill>
    </dxf>
    <dxf>
      <fill>
        <patternFill>
          <bgColor indexed="22"/>
        </patternFill>
      </fill>
    </dxf>
    <dxf>
      <font>
        <condense val="0"/>
        <extend val="0"/>
        <color indexed="63"/>
      </font>
      <fill>
        <patternFill>
          <bgColor indexed="22"/>
        </patternFill>
      </fill>
    </dxf>
    <dxf>
      <fill>
        <patternFill>
          <bgColor indexed="22"/>
        </patternFill>
      </fill>
    </dxf>
    <dxf>
      <font>
        <condense val="0"/>
        <extend val="0"/>
        <color indexed="63"/>
      </font>
      <fill>
        <patternFill>
          <bgColor indexed="22"/>
        </patternFill>
      </fill>
    </dxf>
    <dxf>
      <font>
        <condense val="0"/>
        <extend val="0"/>
        <color indexed="63"/>
      </font>
      <fill>
        <patternFill>
          <bgColor indexed="22"/>
        </patternFill>
      </fill>
    </dxf>
    <dxf>
      <fill>
        <patternFill>
          <bgColor indexed="22"/>
        </patternFill>
      </fill>
    </dxf>
    <dxf>
      <font>
        <condense val="0"/>
        <extend val="0"/>
        <color indexed="63"/>
      </font>
      <fill>
        <patternFill>
          <bgColor indexed="22"/>
        </patternFill>
      </fill>
    </dxf>
    <dxf>
      <fill>
        <patternFill>
          <bgColor indexed="22"/>
        </patternFill>
      </fill>
    </dxf>
  </dxfs>
  <tableStyles count="0" defaultTableStyle="TableStyleMedium9" defaultPivotStyle="PivotStyleLight16"/>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5" Type="http://schemas.openxmlformats.org/officeDocument/2006/relationships/image" Target="../media/image18.png"/><Relationship Id="rId4" Type="http://schemas.openxmlformats.org/officeDocument/2006/relationships/image" Target="../media/image17.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32.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3.png"/></Relationships>
</file>

<file path=xl/drawings/_rels/drawing19.xml.rels><?xml version="1.0" encoding="UTF-8" standalone="yes"?>
<Relationships xmlns="http://schemas.openxmlformats.org/package/2006/relationships"><Relationship Id="rId1" Type="http://schemas.openxmlformats.org/officeDocument/2006/relationships/image" Target="../media/image34.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35.png"/></Relationships>
</file>

<file path=xl/drawings/_rels/drawing21.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image" Target="../media/image36.png"/></Relationships>
</file>

<file path=xl/drawings/_rels/drawing22.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48</xdr:col>
      <xdr:colOff>9525</xdr:colOff>
      <xdr:row>35</xdr:row>
      <xdr:rowOff>0</xdr:rowOff>
    </xdr:to>
    <xdr:pic>
      <xdr:nvPicPr>
        <xdr:cNvPr id="2050"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9153525" cy="6000750"/>
        </a:xfrm>
        <a:prstGeom prst="rect">
          <a:avLst/>
        </a:prstGeom>
        <a:noFill/>
      </xdr:spPr>
    </xdr:pic>
    <xdr:clientData/>
  </xdr:twoCellAnchor>
  <xdr:twoCellAnchor>
    <xdr:from>
      <xdr:col>25</xdr:col>
      <xdr:colOff>180975</xdr:colOff>
      <xdr:row>6</xdr:row>
      <xdr:rowOff>104775</xdr:rowOff>
    </xdr:from>
    <xdr:to>
      <xdr:col>32</xdr:col>
      <xdr:colOff>66675</xdr:colOff>
      <xdr:row>10</xdr:row>
      <xdr:rowOff>85725</xdr:rowOff>
    </xdr:to>
    <xdr:sp macro="" textlink="">
      <xdr:nvSpPr>
        <xdr:cNvPr id="3" name="正方形/長方形 2"/>
        <xdr:cNvSpPr/>
      </xdr:nvSpPr>
      <xdr:spPr>
        <a:xfrm>
          <a:off x="4943475" y="1133475"/>
          <a:ext cx="1219200" cy="666750"/>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96</xdr:col>
      <xdr:colOff>0</xdr:colOff>
      <xdr:row>60</xdr:row>
      <xdr:rowOff>0</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8288000" cy="10287000"/>
        </a:xfrm>
        <a:prstGeom prst="rect">
          <a:avLst/>
        </a:prstGeom>
        <a:noFill/>
        <a:ln w="1">
          <a:noFill/>
          <a:miter lim="800000"/>
          <a:headEnd/>
          <a:tailEnd type="none" w="med" len="med"/>
        </a:ln>
        <a:effectLst/>
      </xdr:spPr>
    </xdr:pic>
    <xdr:clientData/>
  </xdr:twoCellAnchor>
  <xdr:twoCellAnchor>
    <xdr:from>
      <xdr:col>43</xdr:col>
      <xdr:colOff>70437</xdr:colOff>
      <xdr:row>6</xdr:row>
      <xdr:rowOff>2401</xdr:rowOff>
    </xdr:from>
    <xdr:to>
      <xdr:col>57</xdr:col>
      <xdr:colOff>179294</xdr:colOff>
      <xdr:row>10</xdr:row>
      <xdr:rowOff>56830</xdr:rowOff>
    </xdr:to>
    <xdr:sp macro="" textlink="">
      <xdr:nvSpPr>
        <xdr:cNvPr id="6" name="線吹き出し 2 (枠付き) 5"/>
        <xdr:cNvSpPr/>
      </xdr:nvSpPr>
      <xdr:spPr>
        <a:xfrm>
          <a:off x="8261937" y="1010930"/>
          <a:ext cx="2775857" cy="726782"/>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800"/>
            <a:t>「</a:t>
          </a:r>
          <a:r>
            <a:rPr kumimoji="1" lang="en-US" altLang="ja-JP" sz="1800"/>
            <a:t>+</a:t>
          </a:r>
          <a:r>
            <a:rPr kumimoji="1" lang="ja-JP" altLang="en-US" sz="1800"/>
            <a:t>」や「</a:t>
          </a:r>
          <a:r>
            <a:rPr kumimoji="1" lang="en-US" altLang="ja-JP" sz="1800"/>
            <a:t>-</a:t>
          </a:r>
          <a:r>
            <a:rPr kumimoji="1" lang="ja-JP" altLang="en-US" sz="1800"/>
            <a:t>」が存在しない</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40</xdr:col>
      <xdr:colOff>0</xdr:colOff>
      <xdr:row>33</xdr:row>
      <xdr:rowOff>57150</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7620000" cy="5715000"/>
        </a:xfrm>
        <a:prstGeom prst="rect">
          <a:avLst/>
        </a:prstGeom>
        <a:noFill/>
        <a:ln w="1">
          <a:noFill/>
          <a:miter lim="800000"/>
          <a:headEnd/>
          <a:tailEnd type="none" w="med" len="med"/>
        </a:ln>
        <a:effectLst/>
      </xdr:spPr>
    </xdr:pic>
    <xdr:clientData/>
  </xdr:twoCellAnchor>
  <xdr:twoCellAnchor editAs="oneCell">
    <xdr:from>
      <xdr:col>0</xdr:col>
      <xdr:colOff>0</xdr:colOff>
      <xdr:row>34</xdr:row>
      <xdr:rowOff>0</xdr:rowOff>
    </xdr:from>
    <xdr:to>
      <xdr:col>40</xdr:col>
      <xdr:colOff>0</xdr:colOff>
      <xdr:row>67</xdr:row>
      <xdr:rowOff>57150</xdr:rowOff>
    </xdr:to>
    <xdr:pic>
      <xdr:nvPicPr>
        <xdr:cNvPr id="205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0" y="5829300"/>
          <a:ext cx="7620000" cy="5715000"/>
        </a:xfrm>
        <a:prstGeom prst="rect">
          <a:avLst/>
        </a:prstGeom>
        <a:noFill/>
        <a:ln w="1">
          <a:noFill/>
          <a:miter lim="800000"/>
          <a:headEnd/>
          <a:tailEnd type="none" w="med" len="med"/>
        </a:ln>
        <a:effectLst/>
      </xdr:spPr>
    </xdr:pic>
    <xdr:clientData/>
  </xdr:twoCellAnchor>
  <xdr:twoCellAnchor editAs="oneCell">
    <xdr:from>
      <xdr:col>0</xdr:col>
      <xdr:colOff>0</xdr:colOff>
      <xdr:row>68</xdr:row>
      <xdr:rowOff>0</xdr:rowOff>
    </xdr:from>
    <xdr:to>
      <xdr:col>40</xdr:col>
      <xdr:colOff>0</xdr:colOff>
      <xdr:row>101</xdr:row>
      <xdr:rowOff>57150</xdr:rowOff>
    </xdr:to>
    <xdr:pic>
      <xdr:nvPicPr>
        <xdr:cNvPr id="2051"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0" y="11658600"/>
          <a:ext cx="7620000" cy="5715000"/>
        </a:xfrm>
        <a:prstGeom prst="rect">
          <a:avLst/>
        </a:prstGeom>
        <a:noFill/>
        <a:ln w="1">
          <a:noFill/>
          <a:miter lim="800000"/>
          <a:headEnd/>
          <a:tailEnd type="none" w="med" len="med"/>
        </a:ln>
        <a:effectLst/>
      </xdr:spPr>
    </xdr:pic>
    <xdr:clientData/>
  </xdr:twoCellAnchor>
  <xdr:twoCellAnchor>
    <xdr:from>
      <xdr:col>23</xdr:col>
      <xdr:colOff>156882</xdr:colOff>
      <xdr:row>18</xdr:row>
      <xdr:rowOff>11206</xdr:rowOff>
    </xdr:from>
    <xdr:to>
      <xdr:col>30</xdr:col>
      <xdr:colOff>34417</xdr:colOff>
      <xdr:row>20</xdr:row>
      <xdr:rowOff>151280</xdr:rowOff>
    </xdr:to>
    <xdr:sp macro="" textlink="">
      <xdr:nvSpPr>
        <xdr:cNvPr id="7" name="正方形/長方形 6"/>
        <xdr:cNvSpPr/>
      </xdr:nvSpPr>
      <xdr:spPr>
        <a:xfrm>
          <a:off x="4538382" y="3036794"/>
          <a:ext cx="1211035" cy="476251"/>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twoCellAnchor>
    <xdr:from>
      <xdr:col>17</xdr:col>
      <xdr:colOff>89647</xdr:colOff>
      <xdr:row>30</xdr:row>
      <xdr:rowOff>78441</xdr:rowOff>
    </xdr:from>
    <xdr:to>
      <xdr:col>22</xdr:col>
      <xdr:colOff>123265</xdr:colOff>
      <xdr:row>35</xdr:row>
      <xdr:rowOff>112059</xdr:rowOff>
    </xdr:to>
    <xdr:sp macro="" textlink="">
      <xdr:nvSpPr>
        <xdr:cNvPr id="9" name="下矢印 8"/>
        <xdr:cNvSpPr/>
      </xdr:nvSpPr>
      <xdr:spPr>
        <a:xfrm>
          <a:off x="3328147" y="5121088"/>
          <a:ext cx="986118" cy="87405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17</xdr:col>
      <xdr:colOff>112059</xdr:colOff>
      <xdr:row>64</xdr:row>
      <xdr:rowOff>134471</xdr:rowOff>
    </xdr:from>
    <xdr:to>
      <xdr:col>22</xdr:col>
      <xdr:colOff>145677</xdr:colOff>
      <xdr:row>70</xdr:row>
      <xdr:rowOff>1</xdr:rowOff>
    </xdr:to>
    <xdr:sp macro="" textlink="">
      <xdr:nvSpPr>
        <xdr:cNvPr id="10" name="下矢印 9"/>
        <xdr:cNvSpPr/>
      </xdr:nvSpPr>
      <xdr:spPr>
        <a:xfrm>
          <a:off x="3350559" y="10892118"/>
          <a:ext cx="986118" cy="87405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editAs="oneCell">
    <xdr:from>
      <xdr:col>41</xdr:col>
      <xdr:colOff>0</xdr:colOff>
      <xdr:row>0</xdr:row>
      <xdr:rowOff>0</xdr:rowOff>
    </xdr:from>
    <xdr:to>
      <xdr:col>81</xdr:col>
      <xdr:colOff>0</xdr:colOff>
      <xdr:row>33</xdr:row>
      <xdr:rowOff>57150</xdr:rowOff>
    </xdr:to>
    <xdr:pic>
      <xdr:nvPicPr>
        <xdr:cNvPr id="2052"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7810500" y="0"/>
          <a:ext cx="7620000" cy="5715000"/>
        </a:xfrm>
        <a:prstGeom prst="rect">
          <a:avLst/>
        </a:prstGeom>
        <a:noFill/>
        <a:ln w="1">
          <a:noFill/>
          <a:miter lim="800000"/>
          <a:headEnd/>
          <a:tailEnd type="none" w="med" len="med"/>
        </a:ln>
        <a:effectLst/>
      </xdr:spPr>
    </xdr:pic>
    <xdr:clientData/>
  </xdr:twoCellAnchor>
  <xdr:twoCellAnchor>
    <xdr:from>
      <xdr:col>64</xdr:col>
      <xdr:colOff>145676</xdr:colOff>
      <xdr:row>18</xdr:row>
      <xdr:rowOff>11206</xdr:rowOff>
    </xdr:from>
    <xdr:to>
      <xdr:col>71</xdr:col>
      <xdr:colOff>23211</xdr:colOff>
      <xdr:row>20</xdr:row>
      <xdr:rowOff>151280</xdr:rowOff>
    </xdr:to>
    <xdr:sp macro="" textlink="">
      <xdr:nvSpPr>
        <xdr:cNvPr id="13" name="正方形/長方形 12"/>
        <xdr:cNvSpPr/>
      </xdr:nvSpPr>
      <xdr:spPr>
        <a:xfrm>
          <a:off x="12337676" y="3036794"/>
          <a:ext cx="1211035" cy="476251"/>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twoCellAnchor editAs="oneCell">
    <xdr:from>
      <xdr:col>41</xdr:col>
      <xdr:colOff>0</xdr:colOff>
      <xdr:row>34</xdr:row>
      <xdr:rowOff>0</xdr:rowOff>
    </xdr:from>
    <xdr:to>
      <xdr:col>81</xdr:col>
      <xdr:colOff>0</xdr:colOff>
      <xdr:row>67</xdr:row>
      <xdr:rowOff>57150</xdr:rowOff>
    </xdr:to>
    <xdr:pic>
      <xdr:nvPicPr>
        <xdr:cNvPr id="2053"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7810500" y="5829300"/>
          <a:ext cx="7620000" cy="5715000"/>
        </a:xfrm>
        <a:prstGeom prst="rect">
          <a:avLst/>
        </a:prstGeom>
        <a:noFill/>
        <a:ln w="1">
          <a:noFill/>
          <a:miter lim="800000"/>
          <a:headEnd/>
          <a:tailEnd type="none" w="med" len="med"/>
        </a:ln>
        <a:effectLst/>
      </xdr:spPr>
    </xdr:pic>
    <xdr:clientData/>
  </xdr:twoCellAnchor>
  <xdr:twoCellAnchor>
    <xdr:from>
      <xdr:col>57</xdr:col>
      <xdr:colOff>22411</xdr:colOff>
      <xdr:row>30</xdr:row>
      <xdr:rowOff>123264</xdr:rowOff>
    </xdr:from>
    <xdr:to>
      <xdr:col>62</xdr:col>
      <xdr:colOff>56029</xdr:colOff>
      <xdr:row>35</xdr:row>
      <xdr:rowOff>156882</xdr:rowOff>
    </xdr:to>
    <xdr:sp macro="" textlink="">
      <xdr:nvSpPr>
        <xdr:cNvPr id="15" name="下矢印 14"/>
        <xdr:cNvSpPr/>
      </xdr:nvSpPr>
      <xdr:spPr>
        <a:xfrm>
          <a:off x="10880911" y="5165911"/>
          <a:ext cx="986118" cy="87405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40</xdr:col>
      <xdr:colOff>0</xdr:colOff>
      <xdr:row>33</xdr:row>
      <xdr:rowOff>57150</xdr:rowOff>
    </xdr:to>
    <xdr:pic>
      <xdr:nvPicPr>
        <xdr:cNvPr id="307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7620000" cy="5715000"/>
        </a:xfrm>
        <a:prstGeom prst="rect">
          <a:avLst/>
        </a:prstGeom>
        <a:noFill/>
        <a:ln w="1">
          <a:noFill/>
          <a:miter lim="800000"/>
          <a:headEnd/>
          <a:tailEnd type="none" w="med" len="med"/>
        </a:ln>
        <a:effectLst/>
      </xdr:spPr>
    </xdr:pic>
    <xdr:clientData/>
  </xdr:twoCellAnchor>
  <xdr:twoCellAnchor editAs="oneCell">
    <xdr:from>
      <xdr:col>0</xdr:col>
      <xdr:colOff>0</xdr:colOff>
      <xdr:row>34</xdr:row>
      <xdr:rowOff>0</xdr:rowOff>
    </xdr:from>
    <xdr:to>
      <xdr:col>40</xdr:col>
      <xdr:colOff>0</xdr:colOff>
      <xdr:row>67</xdr:row>
      <xdr:rowOff>57150</xdr:rowOff>
    </xdr:to>
    <xdr:pic>
      <xdr:nvPicPr>
        <xdr:cNvPr id="307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0" y="5829300"/>
          <a:ext cx="7620000" cy="5715000"/>
        </a:xfrm>
        <a:prstGeom prst="rect">
          <a:avLst/>
        </a:prstGeom>
        <a:noFill/>
        <a:ln w="1">
          <a:noFill/>
          <a:miter lim="800000"/>
          <a:headEnd/>
          <a:tailEnd type="none" w="med" len="med"/>
        </a:ln>
        <a:effectLst/>
      </xdr:spPr>
    </xdr:pic>
    <xdr:clientData/>
  </xdr:twoCellAnchor>
  <xdr:twoCellAnchor>
    <xdr:from>
      <xdr:col>17</xdr:col>
      <xdr:colOff>89647</xdr:colOff>
      <xdr:row>31</xdr:row>
      <xdr:rowOff>11206</xdr:rowOff>
    </xdr:from>
    <xdr:to>
      <xdr:col>22</xdr:col>
      <xdr:colOff>123265</xdr:colOff>
      <xdr:row>36</xdr:row>
      <xdr:rowOff>44824</xdr:rowOff>
    </xdr:to>
    <xdr:sp macro="" textlink="">
      <xdr:nvSpPr>
        <xdr:cNvPr id="14" name="下矢印 13"/>
        <xdr:cNvSpPr/>
      </xdr:nvSpPr>
      <xdr:spPr>
        <a:xfrm>
          <a:off x="3328147" y="5221941"/>
          <a:ext cx="986118" cy="87405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96</xdr:col>
      <xdr:colOff>0</xdr:colOff>
      <xdr:row>58</xdr:row>
      <xdr:rowOff>38100</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8288000" cy="9982200"/>
        </a:xfrm>
        <a:prstGeom prst="rect">
          <a:avLst/>
        </a:prstGeom>
        <a:noFill/>
        <a:ln w="1">
          <a:noFill/>
          <a:miter lim="800000"/>
          <a:headEnd/>
          <a:tailEnd type="none" w="med" len="med"/>
        </a:ln>
        <a:effectLst/>
      </xdr:spPr>
    </xdr:pic>
    <xdr:clientData/>
  </xdr:twoCellAnchor>
  <xdr:twoCellAnchor>
    <xdr:from>
      <xdr:col>63</xdr:col>
      <xdr:colOff>156882</xdr:colOff>
      <xdr:row>10</xdr:row>
      <xdr:rowOff>78442</xdr:rowOff>
    </xdr:from>
    <xdr:to>
      <xdr:col>77</xdr:col>
      <xdr:colOff>44824</xdr:colOff>
      <xdr:row>16</xdr:row>
      <xdr:rowOff>0</xdr:rowOff>
    </xdr:to>
    <xdr:sp macro="" textlink="">
      <xdr:nvSpPr>
        <xdr:cNvPr id="6" name="正方形/長方形 5"/>
        <xdr:cNvSpPr/>
      </xdr:nvSpPr>
      <xdr:spPr>
        <a:xfrm>
          <a:off x="12158382" y="1759324"/>
          <a:ext cx="2554942" cy="930088"/>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5</xdr:col>
      <xdr:colOff>134469</xdr:colOff>
      <xdr:row>31</xdr:row>
      <xdr:rowOff>1</xdr:rowOff>
    </xdr:from>
    <xdr:to>
      <xdr:col>31</xdr:col>
      <xdr:colOff>123264</xdr:colOff>
      <xdr:row>36</xdr:row>
      <xdr:rowOff>89648</xdr:rowOff>
    </xdr:to>
    <xdr:sp macro="" textlink="">
      <xdr:nvSpPr>
        <xdr:cNvPr id="7" name="正方形/長方形 6"/>
        <xdr:cNvSpPr/>
      </xdr:nvSpPr>
      <xdr:spPr>
        <a:xfrm>
          <a:off x="1086969" y="5210736"/>
          <a:ext cx="4941795" cy="930088"/>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96</xdr:col>
      <xdr:colOff>0</xdr:colOff>
      <xdr:row>60</xdr:row>
      <xdr:rowOff>0</xdr:rowOff>
    </xdr:to>
    <xdr:pic>
      <xdr:nvPicPr>
        <xdr:cNvPr id="307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8288000" cy="10287000"/>
        </a:xfrm>
        <a:prstGeom prst="rect">
          <a:avLst/>
        </a:prstGeom>
        <a:noFill/>
        <a:ln w="1">
          <a:noFill/>
          <a:miter lim="800000"/>
          <a:headEnd/>
          <a:tailEnd type="none" w="med" len="med"/>
        </a:ln>
        <a:effectLst/>
      </xdr:spPr>
    </xdr:pic>
    <xdr:clientData/>
  </xdr:twoCellAnchor>
  <xdr:twoCellAnchor>
    <xdr:from>
      <xdr:col>65</xdr:col>
      <xdr:colOff>121227</xdr:colOff>
      <xdr:row>7</xdr:row>
      <xdr:rowOff>34637</xdr:rowOff>
    </xdr:from>
    <xdr:to>
      <xdr:col>78</xdr:col>
      <xdr:colOff>0</xdr:colOff>
      <xdr:row>11</xdr:row>
      <xdr:rowOff>86591</xdr:rowOff>
    </xdr:to>
    <xdr:sp macro="" textlink="">
      <xdr:nvSpPr>
        <xdr:cNvPr id="6" name="正方形/長方形 5"/>
        <xdr:cNvSpPr/>
      </xdr:nvSpPr>
      <xdr:spPr>
        <a:xfrm>
          <a:off x="12503727" y="1246910"/>
          <a:ext cx="2355273" cy="744681"/>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17</xdr:col>
      <xdr:colOff>0</xdr:colOff>
      <xdr:row>16</xdr:row>
      <xdr:rowOff>1</xdr:rowOff>
    </xdr:from>
    <xdr:to>
      <xdr:col>29</xdr:col>
      <xdr:colOff>69273</xdr:colOff>
      <xdr:row>18</xdr:row>
      <xdr:rowOff>155863</xdr:rowOff>
    </xdr:to>
    <xdr:sp macro="" textlink="">
      <xdr:nvSpPr>
        <xdr:cNvPr id="7" name="正方形/長方形 6"/>
        <xdr:cNvSpPr/>
      </xdr:nvSpPr>
      <xdr:spPr>
        <a:xfrm>
          <a:off x="3238500" y="2770910"/>
          <a:ext cx="2355273" cy="502226"/>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editAs="oneCell">
    <xdr:from>
      <xdr:col>98</xdr:col>
      <xdr:colOff>0</xdr:colOff>
      <xdr:row>0</xdr:row>
      <xdr:rowOff>0</xdr:rowOff>
    </xdr:from>
    <xdr:to>
      <xdr:col>164</xdr:col>
      <xdr:colOff>152400</xdr:colOff>
      <xdr:row>52</xdr:row>
      <xdr:rowOff>95250</xdr:rowOff>
    </xdr:to>
    <xdr:pic>
      <xdr:nvPicPr>
        <xdr:cNvPr id="307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18669000" y="0"/>
          <a:ext cx="12725400" cy="9010650"/>
        </a:xfrm>
        <a:prstGeom prst="rect">
          <a:avLst/>
        </a:prstGeom>
        <a:noFill/>
        <a:ln w="1">
          <a:noFill/>
          <a:miter lim="800000"/>
          <a:headEnd/>
          <a:tailEnd type="none" w="med" len="med"/>
        </a:ln>
        <a:effectLst/>
      </xdr:spPr>
    </xdr:pic>
    <xdr:clientData/>
  </xdr:twoCellAnchor>
  <xdr:twoCellAnchor>
    <xdr:from>
      <xdr:col>127</xdr:col>
      <xdr:colOff>69273</xdr:colOff>
      <xdr:row>24</xdr:row>
      <xdr:rowOff>1</xdr:rowOff>
    </xdr:from>
    <xdr:to>
      <xdr:col>134</xdr:col>
      <xdr:colOff>173182</xdr:colOff>
      <xdr:row>26</xdr:row>
      <xdr:rowOff>155864</xdr:rowOff>
    </xdr:to>
    <xdr:sp macro="" textlink="">
      <xdr:nvSpPr>
        <xdr:cNvPr id="10" name="正方形/長方形 9"/>
        <xdr:cNvSpPr/>
      </xdr:nvSpPr>
      <xdr:spPr>
        <a:xfrm>
          <a:off x="24262773" y="4156365"/>
          <a:ext cx="1437409" cy="502226"/>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147</xdr:col>
      <xdr:colOff>155864</xdr:colOff>
      <xdr:row>10</xdr:row>
      <xdr:rowOff>86592</xdr:rowOff>
    </xdr:from>
    <xdr:to>
      <xdr:col>158</xdr:col>
      <xdr:colOff>86591</xdr:colOff>
      <xdr:row>14</xdr:row>
      <xdr:rowOff>69272</xdr:rowOff>
    </xdr:to>
    <xdr:sp macro="" textlink="">
      <xdr:nvSpPr>
        <xdr:cNvPr id="11" name="正方形/長方形 10"/>
        <xdr:cNvSpPr/>
      </xdr:nvSpPr>
      <xdr:spPr>
        <a:xfrm>
          <a:off x="28159364" y="1818410"/>
          <a:ext cx="2026227" cy="675407"/>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83</xdr:col>
      <xdr:colOff>114300</xdr:colOff>
      <xdr:row>52</xdr:row>
      <xdr:rowOff>95250</xdr:rowOff>
    </xdr:to>
    <xdr:pic>
      <xdr:nvPicPr>
        <xdr:cNvPr id="4097"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5925800" cy="9010650"/>
        </a:xfrm>
        <a:prstGeom prst="rect">
          <a:avLst/>
        </a:prstGeom>
        <a:noFill/>
        <a:ln w="1">
          <a:noFill/>
          <a:miter lim="800000"/>
          <a:headEnd/>
          <a:tailEnd type="none" w="med" len="med"/>
        </a:ln>
        <a:effectLst/>
      </xdr:spPr>
    </xdr:pic>
    <xdr:clientData/>
  </xdr:twoCellAnchor>
  <xdr:twoCellAnchor>
    <xdr:from>
      <xdr:col>30</xdr:col>
      <xdr:colOff>68037</xdr:colOff>
      <xdr:row>33</xdr:row>
      <xdr:rowOff>122464</xdr:rowOff>
    </xdr:from>
    <xdr:to>
      <xdr:col>43</xdr:col>
      <xdr:colOff>163287</xdr:colOff>
      <xdr:row>35</xdr:row>
      <xdr:rowOff>122463</xdr:rowOff>
    </xdr:to>
    <xdr:sp macro="" textlink="">
      <xdr:nvSpPr>
        <xdr:cNvPr id="9" name="正方形/長方形 8"/>
        <xdr:cNvSpPr/>
      </xdr:nvSpPr>
      <xdr:spPr>
        <a:xfrm>
          <a:off x="5783037" y="5959928"/>
          <a:ext cx="2571750" cy="353785"/>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7</xdr:col>
      <xdr:colOff>163287</xdr:colOff>
      <xdr:row>13</xdr:row>
      <xdr:rowOff>54428</xdr:rowOff>
    </xdr:from>
    <xdr:to>
      <xdr:col>21</xdr:col>
      <xdr:colOff>68037</xdr:colOff>
      <xdr:row>15</xdr:row>
      <xdr:rowOff>54427</xdr:rowOff>
    </xdr:to>
    <xdr:sp macro="" textlink="">
      <xdr:nvSpPr>
        <xdr:cNvPr id="10" name="正方形/長方形 9"/>
        <xdr:cNvSpPr/>
      </xdr:nvSpPr>
      <xdr:spPr>
        <a:xfrm>
          <a:off x="1496787" y="2354035"/>
          <a:ext cx="2571750" cy="353785"/>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46</xdr:col>
      <xdr:colOff>136071</xdr:colOff>
      <xdr:row>18</xdr:row>
      <xdr:rowOff>13608</xdr:rowOff>
    </xdr:from>
    <xdr:to>
      <xdr:col>58</xdr:col>
      <xdr:colOff>163286</xdr:colOff>
      <xdr:row>24</xdr:row>
      <xdr:rowOff>40821</xdr:rowOff>
    </xdr:to>
    <xdr:sp macro="" textlink="">
      <xdr:nvSpPr>
        <xdr:cNvPr id="11" name="線吹き出し 2 (枠付き) 10"/>
        <xdr:cNvSpPr/>
      </xdr:nvSpPr>
      <xdr:spPr>
        <a:xfrm>
          <a:off x="8899071" y="3197679"/>
          <a:ext cx="2313215" cy="1088571"/>
        </a:xfrm>
        <a:prstGeom prst="borderCallout2">
          <a:avLst>
            <a:gd name="adj1" fmla="val 18750"/>
            <a:gd name="adj2" fmla="val -8333"/>
            <a:gd name="adj3" fmla="val 18750"/>
            <a:gd name="adj4" fmla="val -16667"/>
            <a:gd name="adj5" fmla="val 248334"/>
            <a:gd name="adj6" fmla="val -11254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solidFill>
                <a:schemeClr val="bg1"/>
              </a:solidFill>
            </a:rPr>
            <a:t>「１．」は表示していない</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36</xdr:col>
      <xdr:colOff>40821</xdr:colOff>
      <xdr:row>24</xdr:row>
      <xdr:rowOff>156483</xdr:rowOff>
    </xdr:from>
    <xdr:to>
      <xdr:col>72</xdr:col>
      <xdr:colOff>57150</xdr:colOff>
      <xdr:row>82</xdr:row>
      <xdr:rowOff>123144</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98821" y="6347733"/>
          <a:ext cx="6874329" cy="9634536"/>
        </a:xfrm>
        <a:prstGeom prst="rect">
          <a:avLst/>
        </a:prstGeom>
        <a:noFill/>
        <a:ln w="1">
          <a:noFill/>
          <a:miter lim="800000"/>
          <a:headEnd/>
          <a:tailEnd type="none" w="med" len="med"/>
        </a:ln>
        <a:effectLst/>
      </xdr:spPr>
    </xdr:pic>
    <xdr:clientData/>
  </xdr:twoCellAnchor>
  <xdr:twoCellAnchor editAs="oneCell">
    <xdr:from>
      <xdr:col>72</xdr:col>
      <xdr:colOff>95250</xdr:colOff>
      <xdr:row>24</xdr:row>
      <xdr:rowOff>156482</xdr:rowOff>
    </xdr:from>
    <xdr:to>
      <xdr:col>108</xdr:col>
      <xdr:colOff>57150</xdr:colOff>
      <xdr:row>82</xdr:row>
      <xdr:rowOff>123143</xdr:rowOff>
    </xdr:to>
    <xdr:pic>
      <xdr:nvPicPr>
        <xdr:cNvPr id="205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13811250" y="6347732"/>
          <a:ext cx="6867525" cy="9634536"/>
        </a:xfrm>
        <a:prstGeom prst="rect">
          <a:avLst/>
        </a:prstGeom>
        <a:noFill/>
        <a:ln w="1">
          <a:noFill/>
          <a:miter lim="800000"/>
          <a:headEnd/>
          <a:tailEnd type="none" w="med" len="med"/>
        </a:ln>
        <a:effectLst/>
      </xdr:spPr>
    </xdr:pic>
    <xdr:clientData/>
  </xdr:twoCellAnchor>
  <xdr:twoCellAnchor editAs="oneCell">
    <xdr:from>
      <xdr:col>108</xdr:col>
      <xdr:colOff>71438</xdr:colOff>
      <xdr:row>24</xdr:row>
      <xdr:rowOff>156482</xdr:rowOff>
    </xdr:from>
    <xdr:to>
      <xdr:col>144</xdr:col>
      <xdr:colOff>83684</xdr:colOff>
      <xdr:row>82</xdr:row>
      <xdr:rowOff>123143</xdr:rowOff>
    </xdr:to>
    <xdr:pic>
      <xdr:nvPicPr>
        <xdr:cNvPr id="2051"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20693063" y="6347732"/>
          <a:ext cx="6870246" cy="9634536"/>
        </a:xfrm>
        <a:prstGeom prst="rect">
          <a:avLst/>
        </a:prstGeom>
        <a:noFill/>
        <a:ln w="1">
          <a:noFill/>
          <a:miter lim="800000"/>
          <a:headEnd/>
          <a:tailEnd type="none" w="med" len="med"/>
        </a:ln>
        <a:effectLst/>
      </xdr:spPr>
    </xdr:pic>
    <xdr:clientData/>
  </xdr:twoCellAnchor>
  <xdr:twoCellAnchor>
    <xdr:from>
      <xdr:col>2</xdr:col>
      <xdr:colOff>44824</xdr:colOff>
      <xdr:row>74</xdr:row>
      <xdr:rowOff>11205</xdr:rowOff>
    </xdr:from>
    <xdr:to>
      <xdr:col>33</xdr:col>
      <xdr:colOff>78441</xdr:colOff>
      <xdr:row>77</xdr:row>
      <xdr:rowOff>100853</xdr:rowOff>
    </xdr:to>
    <xdr:sp macro="" textlink="">
      <xdr:nvSpPr>
        <xdr:cNvPr id="8" name="正方形/長方形 7"/>
        <xdr:cNvSpPr/>
      </xdr:nvSpPr>
      <xdr:spPr>
        <a:xfrm>
          <a:off x="425824" y="8247529"/>
          <a:ext cx="5939117" cy="593912"/>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38</xdr:col>
      <xdr:colOff>56030</xdr:colOff>
      <xdr:row>74</xdr:row>
      <xdr:rowOff>54429</xdr:rowOff>
    </xdr:from>
    <xdr:to>
      <xdr:col>69</xdr:col>
      <xdr:colOff>103654</xdr:colOff>
      <xdr:row>77</xdr:row>
      <xdr:rowOff>95250</xdr:rowOff>
    </xdr:to>
    <xdr:sp macro="" textlink="">
      <xdr:nvSpPr>
        <xdr:cNvPr id="9" name="正方形/長方形 8"/>
        <xdr:cNvSpPr/>
      </xdr:nvSpPr>
      <xdr:spPr>
        <a:xfrm>
          <a:off x="7295030" y="15335250"/>
          <a:ext cx="5953124" cy="571500"/>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37</xdr:col>
      <xdr:colOff>54428</xdr:colOff>
      <xdr:row>28</xdr:row>
      <xdr:rowOff>44224</xdr:rowOff>
    </xdr:from>
    <xdr:to>
      <xdr:col>45</xdr:col>
      <xdr:colOff>27214</xdr:colOff>
      <xdr:row>31</xdr:row>
      <xdr:rowOff>17010</xdr:rowOff>
    </xdr:to>
    <xdr:sp macro="" textlink="">
      <xdr:nvSpPr>
        <xdr:cNvPr id="14" name="角丸四角形 13"/>
        <xdr:cNvSpPr/>
      </xdr:nvSpPr>
      <xdr:spPr>
        <a:xfrm>
          <a:off x="7102928" y="6902224"/>
          <a:ext cx="1496786" cy="47284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t>２ページ目</a:t>
          </a:r>
        </a:p>
      </xdr:txBody>
    </xdr:sp>
    <xdr:clientData/>
  </xdr:twoCellAnchor>
  <xdr:twoCellAnchor>
    <xdr:from>
      <xdr:col>73</xdr:col>
      <xdr:colOff>95249</xdr:colOff>
      <xdr:row>29</xdr:row>
      <xdr:rowOff>71436</xdr:rowOff>
    </xdr:from>
    <xdr:to>
      <xdr:col>81</xdr:col>
      <xdr:colOff>68035</xdr:colOff>
      <xdr:row>32</xdr:row>
      <xdr:rowOff>44223</xdr:rowOff>
    </xdr:to>
    <xdr:sp macro="" textlink="">
      <xdr:nvSpPr>
        <xdr:cNvPr id="15" name="角丸四角形 14"/>
        <xdr:cNvSpPr/>
      </xdr:nvSpPr>
      <xdr:spPr>
        <a:xfrm>
          <a:off x="14001749" y="7096124"/>
          <a:ext cx="1496786" cy="47284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t>３ページ目</a:t>
          </a:r>
        </a:p>
      </xdr:txBody>
    </xdr:sp>
    <xdr:clientData/>
  </xdr:twoCellAnchor>
  <xdr:twoCellAnchor>
    <xdr:from>
      <xdr:col>109</xdr:col>
      <xdr:colOff>139473</xdr:colOff>
      <xdr:row>29</xdr:row>
      <xdr:rowOff>139472</xdr:rowOff>
    </xdr:from>
    <xdr:to>
      <xdr:col>117</xdr:col>
      <xdr:colOff>112259</xdr:colOff>
      <xdr:row>32</xdr:row>
      <xdr:rowOff>112259</xdr:rowOff>
    </xdr:to>
    <xdr:sp macro="" textlink="">
      <xdr:nvSpPr>
        <xdr:cNvPr id="16" name="角丸四角形 15"/>
        <xdr:cNvSpPr/>
      </xdr:nvSpPr>
      <xdr:spPr>
        <a:xfrm>
          <a:off x="20951598" y="7164160"/>
          <a:ext cx="1496786" cy="47284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t>４ページ目</a:t>
          </a:r>
        </a:p>
      </xdr:txBody>
    </xdr:sp>
    <xdr:clientData/>
  </xdr:twoCellAnchor>
  <xdr:twoCellAnchor>
    <xdr:from>
      <xdr:col>21</xdr:col>
      <xdr:colOff>27214</xdr:colOff>
      <xdr:row>16</xdr:row>
      <xdr:rowOff>68035</xdr:rowOff>
    </xdr:from>
    <xdr:to>
      <xdr:col>25</xdr:col>
      <xdr:colOff>176893</xdr:colOff>
      <xdr:row>20</xdr:row>
      <xdr:rowOff>136072</xdr:rowOff>
    </xdr:to>
    <xdr:sp macro="" textlink="">
      <xdr:nvSpPr>
        <xdr:cNvPr id="19" name="正方形/長方形 18"/>
        <xdr:cNvSpPr/>
      </xdr:nvSpPr>
      <xdr:spPr>
        <a:xfrm>
          <a:off x="4027714" y="4327071"/>
          <a:ext cx="911679" cy="1156608"/>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editAs="oneCell">
    <xdr:from>
      <xdr:col>0</xdr:col>
      <xdr:colOff>0</xdr:colOff>
      <xdr:row>0</xdr:row>
      <xdr:rowOff>0</xdr:rowOff>
    </xdr:from>
    <xdr:to>
      <xdr:col>36</xdr:col>
      <xdr:colOff>108857</xdr:colOff>
      <xdr:row>22</xdr:row>
      <xdr:rowOff>54428</xdr:rowOff>
    </xdr:to>
    <xdr:pic>
      <xdr:nvPicPr>
        <xdr:cNvPr id="2053" name="Picture 5"/>
        <xdr:cNvPicPr>
          <a:picLocks noChangeAspect="1" noChangeArrowheads="1"/>
        </xdr:cNvPicPr>
      </xdr:nvPicPr>
      <xdr:blipFill>
        <a:blip xmlns:r="http://schemas.openxmlformats.org/officeDocument/2006/relationships" r:embed="rId4" cstate="print"/>
        <a:srcRect l="19142" t="14876" r="15082" b="22010"/>
        <a:stretch>
          <a:fillRect/>
        </a:stretch>
      </xdr:blipFill>
      <xdr:spPr bwMode="auto">
        <a:xfrm>
          <a:off x="0" y="0"/>
          <a:ext cx="6966857" cy="5946321"/>
        </a:xfrm>
        <a:prstGeom prst="rect">
          <a:avLst/>
        </a:prstGeom>
        <a:noFill/>
        <a:ln w="1">
          <a:noFill/>
          <a:miter lim="800000"/>
          <a:headEnd/>
          <a:tailEnd type="none" w="med" len="med"/>
        </a:ln>
        <a:effectLst/>
      </xdr:spPr>
    </xdr:pic>
    <xdr:clientData/>
  </xdr:twoCellAnchor>
  <xdr:twoCellAnchor>
    <xdr:from>
      <xdr:col>13</xdr:col>
      <xdr:colOff>129668</xdr:colOff>
      <xdr:row>20</xdr:row>
      <xdr:rowOff>8803</xdr:rowOff>
    </xdr:from>
    <xdr:to>
      <xdr:col>20</xdr:col>
      <xdr:colOff>174491</xdr:colOff>
      <xdr:row>25</xdr:row>
      <xdr:rowOff>13607</xdr:rowOff>
    </xdr:to>
    <xdr:sp macro="" textlink="">
      <xdr:nvSpPr>
        <xdr:cNvPr id="12" name="下矢印 11"/>
        <xdr:cNvSpPr/>
      </xdr:nvSpPr>
      <xdr:spPr>
        <a:xfrm>
          <a:off x="2606168" y="5356410"/>
          <a:ext cx="1378323" cy="1270268"/>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editAs="oneCell">
    <xdr:from>
      <xdr:col>0</xdr:col>
      <xdr:colOff>0</xdr:colOff>
      <xdr:row>25</xdr:row>
      <xdr:rowOff>0</xdr:rowOff>
    </xdr:from>
    <xdr:to>
      <xdr:col>36</xdr:col>
      <xdr:colOff>19050</xdr:colOff>
      <xdr:row>82</xdr:row>
      <xdr:rowOff>133350</xdr:rowOff>
    </xdr:to>
    <xdr:pic>
      <xdr:nvPicPr>
        <xdr:cNvPr id="2054"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0" y="6477000"/>
          <a:ext cx="6877050" cy="9906000"/>
        </a:xfrm>
        <a:prstGeom prst="rect">
          <a:avLst/>
        </a:prstGeom>
        <a:noFill/>
        <a:ln w="1">
          <a:noFill/>
          <a:miter lim="800000"/>
          <a:headEnd/>
          <a:tailEnd type="none" w="med" len="med"/>
        </a:ln>
        <a:effectLst/>
      </xdr:spPr>
    </xdr:pic>
    <xdr:clientData/>
  </xdr:twoCellAnchor>
  <xdr:twoCellAnchor>
    <xdr:from>
      <xdr:col>1</xdr:col>
      <xdr:colOff>40821</xdr:colOff>
      <xdr:row>28</xdr:row>
      <xdr:rowOff>40822</xdr:rowOff>
    </xdr:from>
    <xdr:to>
      <xdr:col>9</xdr:col>
      <xdr:colOff>13607</xdr:colOff>
      <xdr:row>31</xdr:row>
      <xdr:rowOff>13608</xdr:rowOff>
    </xdr:to>
    <xdr:sp macro="" textlink="">
      <xdr:nvSpPr>
        <xdr:cNvPr id="29" name="角丸四角形 28"/>
        <xdr:cNvSpPr/>
      </xdr:nvSpPr>
      <xdr:spPr>
        <a:xfrm>
          <a:off x="231321" y="7184572"/>
          <a:ext cx="1496786" cy="5034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t>１ページ目</a:t>
          </a:r>
        </a:p>
      </xdr:txBody>
    </xdr:sp>
    <xdr:clientData/>
  </xdr:twoCellAnchor>
  <xdr:twoCellAnchor>
    <xdr:from>
      <xdr:col>11</xdr:col>
      <xdr:colOff>81643</xdr:colOff>
      <xdr:row>13</xdr:row>
      <xdr:rowOff>176892</xdr:rowOff>
    </xdr:from>
    <xdr:to>
      <xdr:col>23</xdr:col>
      <xdr:colOff>136071</xdr:colOff>
      <xdr:row>15</xdr:row>
      <xdr:rowOff>190499</xdr:rowOff>
    </xdr:to>
    <xdr:sp macro="" textlink="">
      <xdr:nvSpPr>
        <xdr:cNvPr id="31" name="正方形/長方形 30"/>
        <xdr:cNvSpPr/>
      </xdr:nvSpPr>
      <xdr:spPr>
        <a:xfrm>
          <a:off x="2177143" y="3619499"/>
          <a:ext cx="2340428" cy="557893"/>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1</xdr:col>
      <xdr:colOff>96851</xdr:colOff>
      <xdr:row>73</xdr:row>
      <xdr:rowOff>136071</xdr:rowOff>
    </xdr:from>
    <xdr:to>
      <xdr:col>32</xdr:col>
      <xdr:colOff>144475</xdr:colOff>
      <xdr:row>77</xdr:row>
      <xdr:rowOff>0</xdr:rowOff>
    </xdr:to>
    <xdr:sp macro="" textlink="">
      <xdr:nvSpPr>
        <xdr:cNvPr id="32" name="正方形/長方形 31"/>
        <xdr:cNvSpPr/>
      </xdr:nvSpPr>
      <xdr:spPr>
        <a:xfrm>
          <a:off x="287351" y="15240000"/>
          <a:ext cx="5953124" cy="571500"/>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110</xdr:col>
      <xdr:colOff>151281</xdr:colOff>
      <xdr:row>75</xdr:row>
      <xdr:rowOff>13607</xdr:rowOff>
    </xdr:from>
    <xdr:to>
      <xdr:col>142</xdr:col>
      <xdr:colOff>8405</xdr:colOff>
      <xdr:row>78</xdr:row>
      <xdr:rowOff>54428</xdr:rowOff>
    </xdr:to>
    <xdr:sp macro="" textlink="">
      <xdr:nvSpPr>
        <xdr:cNvPr id="33" name="正方形/長方形 32"/>
        <xdr:cNvSpPr/>
      </xdr:nvSpPr>
      <xdr:spPr>
        <a:xfrm>
          <a:off x="21147102" y="15471321"/>
          <a:ext cx="5953124" cy="571500"/>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74</xdr:col>
      <xdr:colOff>96851</xdr:colOff>
      <xdr:row>75</xdr:row>
      <xdr:rowOff>0</xdr:rowOff>
    </xdr:from>
    <xdr:to>
      <xdr:col>105</xdr:col>
      <xdr:colOff>103654</xdr:colOff>
      <xdr:row>78</xdr:row>
      <xdr:rowOff>40821</xdr:rowOff>
    </xdr:to>
    <xdr:sp macro="" textlink="">
      <xdr:nvSpPr>
        <xdr:cNvPr id="34" name="正方形/長方形 33"/>
        <xdr:cNvSpPr/>
      </xdr:nvSpPr>
      <xdr:spPr>
        <a:xfrm>
          <a:off x="14193851" y="15457714"/>
          <a:ext cx="5953124" cy="571500"/>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editAs="oneCell">
    <xdr:from>
      <xdr:col>36</xdr:col>
      <xdr:colOff>0</xdr:colOff>
      <xdr:row>84</xdr:row>
      <xdr:rowOff>0</xdr:rowOff>
    </xdr:from>
    <xdr:to>
      <xdr:col>72</xdr:col>
      <xdr:colOff>95250</xdr:colOff>
      <xdr:row>140</xdr:row>
      <xdr:rowOff>10886</xdr:rowOff>
    </xdr:to>
    <xdr:pic>
      <xdr:nvPicPr>
        <xdr:cNvPr id="2056" name="Picture 8"/>
        <xdr:cNvPicPr>
          <a:picLocks noChangeAspect="1" noChangeArrowheads="1"/>
        </xdr:cNvPicPr>
      </xdr:nvPicPr>
      <xdr:blipFill>
        <a:blip xmlns:r="http://schemas.openxmlformats.org/officeDocument/2006/relationships" r:embed="rId6" cstate="print"/>
        <a:srcRect/>
        <a:stretch>
          <a:fillRect/>
        </a:stretch>
      </xdr:blipFill>
      <xdr:spPr bwMode="auto">
        <a:xfrm>
          <a:off x="6858000" y="16592550"/>
          <a:ext cx="6953250" cy="9906000"/>
        </a:xfrm>
        <a:prstGeom prst="rect">
          <a:avLst/>
        </a:prstGeom>
        <a:noFill/>
        <a:ln w="1">
          <a:noFill/>
          <a:miter lim="800000"/>
          <a:headEnd/>
          <a:tailEnd type="none" w="med" len="med"/>
        </a:ln>
        <a:effectLst/>
      </xdr:spPr>
    </xdr:pic>
    <xdr:clientData/>
  </xdr:twoCellAnchor>
  <xdr:twoCellAnchor editAs="oneCell">
    <xdr:from>
      <xdr:col>78</xdr:col>
      <xdr:colOff>95251</xdr:colOff>
      <xdr:row>83</xdr:row>
      <xdr:rowOff>149678</xdr:rowOff>
    </xdr:from>
    <xdr:to>
      <xdr:col>114</xdr:col>
      <xdr:colOff>152401</xdr:colOff>
      <xdr:row>139</xdr:row>
      <xdr:rowOff>160564</xdr:rowOff>
    </xdr:to>
    <xdr:pic>
      <xdr:nvPicPr>
        <xdr:cNvPr id="2060" name="Picture 12"/>
        <xdr:cNvPicPr>
          <a:picLocks noChangeAspect="1" noChangeArrowheads="1"/>
        </xdr:cNvPicPr>
      </xdr:nvPicPr>
      <xdr:blipFill>
        <a:blip xmlns:r="http://schemas.openxmlformats.org/officeDocument/2006/relationships" r:embed="rId7" cstate="print"/>
        <a:srcRect/>
        <a:stretch>
          <a:fillRect/>
        </a:stretch>
      </xdr:blipFill>
      <xdr:spPr bwMode="auto">
        <a:xfrm>
          <a:off x="14954251" y="17022535"/>
          <a:ext cx="6955971" cy="10216243"/>
        </a:xfrm>
        <a:prstGeom prst="rect">
          <a:avLst/>
        </a:prstGeom>
        <a:noFill/>
        <a:ln w="1">
          <a:noFill/>
          <a:miter lim="800000"/>
          <a:headEnd/>
          <a:tailEnd type="none" w="med" len="med"/>
        </a:ln>
        <a:effec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96</xdr:col>
      <xdr:colOff>0</xdr:colOff>
      <xdr:row>60</xdr:row>
      <xdr:rowOff>0</xdr:rowOff>
    </xdr:to>
    <xdr:pic>
      <xdr:nvPicPr>
        <xdr:cNvPr id="102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8288000" cy="10287000"/>
        </a:xfrm>
        <a:prstGeom prst="rect">
          <a:avLst/>
        </a:prstGeom>
        <a:noFill/>
        <a:ln w="1">
          <a:noFill/>
          <a:miter lim="800000"/>
          <a:headEnd/>
          <a:tailEnd type="none" w="med" len="med"/>
        </a:ln>
        <a:effectLst/>
      </xdr:spPr>
    </xdr:pic>
    <xdr:clientData/>
  </xdr:twoCellAnchor>
  <xdr:twoCellAnchor>
    <xdr:from>
      <xdr:col>27</xdr:col>
      <xdr:colOff>22413</xdr:colOff>
      <xdr:row>16</xdr:row>
      <xdr:rowOff>89648</xdr:rowOff>
    </xdr:from>
    <xdr:to>
      <xdr:col>31</xdr:col>
      <xdr:colOff>74368</xdr:colOff>
      <xdr:row>18</xdr:row>
      <xdr:rowOff>145678</xdr:rowOff>
    </xdr:to>
    <xdr:sp macro="" textlink="">
      <xdr:nvSpPr>
        <xdr:cNvPr id="12" name="正方形/長方形 11"/>
        <xdr:cNvSpPr/>
      </xdr:nvSpPr>
      <xdr:spPr>
        <a:xfrm>
          <a:off x="5165913" y="2779060"/>
          <a:ext cx="813955" cy="392206"/>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43</xdr:col>
      <xdr:colOff>168089</xdr:colOff>
      <xdr:row>38</xdr:row>
      <xdr:rowOff>89648</xdr:rowOff>
    </xdr:from>
    <xdr:to>
      <xdr:col>48</xdr:col>
      <xdr:colOff>29544</xdr:colOff>
      <xdr:row>40</xdr:row>
      <xdr:rowOff>145678</xdr:rowOff>
    </xdr:to>
    <xdr:sp macro="" textlink="">
      <xdr:nvSpPr>
        <xdr:cNvPr id="13" name="正方形/長方形 12"/>
        <xdr:cNvSpPr/>
      </xdr:nvSpPr>
      <xdr:spPr>
        <a:xfrm>
          <a:off x="8359589" y="6477001"/>
          <a:ext cx="813955" cy="392206"/>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50</xdr:col>
      <xdr:colOff>44824</xdr:colOff>
      <xdr:row>7</xdr:row>
      <xdr:rowOff>22412</xdr:rowOff>
    </xdr:from>
    <xdr:to>
      <xdr:col>78</xdr:col>
      <xdr:colOff>166052</xdr:colOff>
      <xdr:row>18</xdr:row>
      <xdr:rowOff>78442</xdr:rowOff>
    </xdr:to>
    <xdr:sp macro="" textlink="">
      <xdr:nvSpPr>
        <xdr:cNvPr id="14" name="線吹き出し 2 (枠付き) 13"/>
        <xdr:cNvSpPr/>
      </xdr:nvSpPr>
      <xdr:spPr>
        <a:xfrm>
          <a:off x="9569824" y="1199030"/>
          <a:ext cx="5455228" cy="1905000"/>
        </a:xfrm>
        <a:prstGeom prst="borderCallout2">
          <a:avLst>
            <a:gd name="adj1" fmla="val 18750"/>
            <a:gd name="adj2" fmla="val -8333"/>
            <a:gd name="adj3" fmla="val 18750"/>
            <a:gd name="adj4" fmla="val -16667"/>
            <a:gd name="adj5" fmla="val 91419"/>
            <a:gd name="adj6" fmla="val -6100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solidFill>
                <a:schemeClr val="bg1"/>
              </a:solidFill>
            </a:rPr>
            <a:t>現行と金額が異なっている</a:t>
          </a:r>
          <a:endParaRPr kumimoji="1" lang="en-US" altLang="ja-JP" sz="1400">
            <a:solidFill>
              <a:schemeClr val="bg1"/>
            </a:solidFill>
          </a:endParaRP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51</xdr:col>
      <xdr:colOff>9525</xdr:colOff>
      <xdr:row>54</xdr:row>
      <xdr:rowOff>76200</xdr:rowOff>
    </xdr:to>
    <xdr:pic>
      <xdr:nvPicPr>
        <xdr:cNvPr id="307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9725025" cy="9334500"/>
        </a:xfrm>
        <a:prstGeom prst="rect">
          <a:avLst/>
        </a:prstGeom>
        <a:noFill/>
        <a:ln w="1">
          <a:noFill/>
          <a:miter lim="800000"/>
          <a:headEnd/>
          <a:tailEnd type="none" w="med" len="med"/>
        </a:ln>
        <a:effectLst/>
      </xdr:spPr>
    </xdr:pic>
    <xdr:clientData/>
  </xdr:twoCellAnchor>
  <xdr:twoCellAnchor>
    <xdr:from>
      <xdr:col>6</xdr:col>
      <xdr:colOff>89647</xdr:colOff>
      <xdr:row>24</xdr:row>
      <xdr:rowOff>22411</xdr:rowOff>
    </xdr:from>
    <xdr:to>
      <xdr:col>9</xdr:col>
      <xdr:colOff>156882</xdr:colOff>
      <xdr:row>33</xdr:row>
      <xdr:rowOff>33616</xdr:rowOff>
    </xdr:to>
    <xdr:sp macro="" textlink="">
      <xdr:nvSpPr>
        <xdr:cNvPr id="7" name="正方形/長方形 6"/>
        <xdr:cNvSpPr/>
      </xdr:nvSpPr>
      <xdr:spPr>
        <a:xfrm>
          <a:off x="1232647" y="4056529"/>
          <a:ext cx="638735" cy="1523999"/>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22</xdr:col>
      <xdr:colOff>179294</xdr:colOff>
      <xdr:row>9</xdr:row>
      <xdr:rowOff>123265</xdr:rowOff>
    </xdr:from>
    <xdr:to>
      <xdr:col>35</xdr:col>
      <xdr:colOff>16009</xdr:colOff>
      <xdr:row>16</xdr:row>
      <xdr:rowOff>35218</xdr:rowOff>
    </xdr:to>
    <xdr:sp macro="" textlink="">
      <xdr:nvSpPr>
        <xdr:cNvPr id="8" name="線吹き出し 2 (枠付き) 7"/>
        <xdr:cNvSpPr/>
      </xdr:nvSpPr>
      <xdr:spPr>
        <a:xfrm>
          <a:off x="4370294" y="1636059"/>
          <a:ext cx="2313215" cy="1088571"/>
        </a:xfrm>
        <a:prstGeom prst="borderCallout2">
          <a:avLst>
            <a:gd name="adj1" fmla="val 18750"/>
            <a:gd name="adj2" fmla="val -8333"/>
            <a:gd name="adj3" fmla="val 18750"/>
            <a:gd name="adj4" fmla="val -16667"/>
            <a:gd name="adj5" fmla="val 248334"/>
            <a:gd name="adj6" fmla="val -11254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solidFill>
                <a:schemeClr val="bg1"/>
              </a:solidFill>
            </a:rPr>
            <a:t>出力順序は正しいですか</a:t>
          </a: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96</xdr:col>
      <xdr:colOff>0</xdr:colOff>
      <xdr:row>60</xdr:row>
      <xdr:rowOff>0</xdr:rowOff>
    </xdr:to>
    <xdr:pic>
      <xdr:nvPicPr>
        <xdr:cNvPr id="4098"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8288000" cy="10085294"/>
        </a:xfrm>
        <a:prstGeom prst="rect">
          <a:avLst/>
        </a:prstGeom>
        <a:noFill/>
        <a:ln w="1">
          <a:noFill/>
          <a:miter lim="800000"/>
          <a:headEnd/>
          <a:tailEnd type="none" w="med" len="med"/>
        </a:ln>
        <a:effectLst/>
      </xdr:spPr>
    </xdr:pic>
    <xdr:clientData/>
  </xdr:twoCellAnchor>
  <xdr:twoCellAnchor>
    <xdr:from>
      <xdr:col>22</xdr:col>
      <xdr:colOff>11206</xdr:colOff>
      <xdr:row>8</xdr:row>
      <xdr:rowOff>100853</xdr:rowOff>
    </xdr:from>
    <xdr:to>
      <xdr:col>36</xdr:col>
      <xdr:colOff>11206</xdr:colOff>
      <xdr:row>19</xdr:row>
      <xdr:rowOff>33618</xdr:rowOff>
    </xdr:to>
    <xdr:sp macro="" textlink="">
      <xdr:nvSpPr>
        <xdr:cNvPr id="7" name="正方形/長方形 6"/>
        <xdr:cNvSpPr/>
      </xdr:nvSpPr>
      <xdr:spPr>
        <a:xfrm>
          <a:off x="4202206" y="1445559"/>
          <a:ext cx="2667000" cy="1781735"/>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46</xdr:col>
      <xdr:colOff>67236</xdr:colOff>
      <xdr:row>8</xdr:row>
      <xdr:rowOff>100853</xdr:rowOff>
    </xdr:from>
    <xdr:to>
      <xdr:col>51</xdr:col>
      <xdr:colOff>89647</xdr:colOff>
      <xdr:row>19</xdr:row>
      <xdr:rowOff>11206</xdr:rowOff>
    </xdr:to>
    <xdr:sp macro="" textlink="">
      <xdr:nvSpPr>
        <xdr:cNvPr id="8" name="正方形/長方形 7"/>
        <xdr:cNvSpPr/>
      </xdr:nvSpPr>
      <xdr:spPr>
        <a:xfrm>
          <a:off x="8830236" y="1445559"/>
          <a:ext cx="974911" cy="1759323"/>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32</xdr:col>
      <xdr:colOff>100854</xdr:colOff>
      <xdr:row>34</xdr:row>
      <xdr:rowOff>67235</xdr:rowOff>
    </xdr:from>
    <xdr:to>
      <xdr:col>37</xdr:col>
      <xdr:colOff>123265</xdr:colOff>
      <xdr:row>48</xdr:row>
      <xdr:rowOff>0</xdr:rowOff>
    </xdr:to>
    <xdr:sp macro="" textlink="">
      <xdr:nvSpPr>
        <xdr:cNvPr id="9" name="正方形/長方形 8"/>
        <xdr:cNvSpPr/>
      </xdr:nvSpPr>
      <xdr:spPr>
        <a:xfrm>
          <a:off x="6196854" y="5782235"/>
          <a:ext cx="974911" cy="2286000"/>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96</xdr:col>
      <xdr:colOff>0</xdr:colOff>
      <xdr:row>57</xdr:row>
      <xdr:rowOff>161925</xdr:rowOff>
    </xdr:to>
    <xdr:pic>
      <xdr:nvPicPr>
        <xdr:cNvPr id="3074"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8288000" cy="9934575"/>
        </a:xfrm>
        <a:prstGeom prst="rect">
          <a:avLst/>
        </a:prstGeom>
        <a:noFill/>
      </xdr:spPr>
    </xdr:pic>
    <xdr:clientData/>
  </xdr:twoCellAnchor>
  <xdr:twoCellAnchor>
    <xdr:from>
      <xdr:col>42</xdr:col>
      <xdr:colOff>13607</xdr:colOff>
      <xdr:row>6</xdr:row>
      <xdr:rowOff>81643</xdr:rowOff>
    </xdr:from>
    <xdr:to>
      <xdr:col>70</xdr:col>
      <xdr:colOff>176893</xdr:colOff>
      <xdr:row>10</xdr:row>
      <xdr:rowOff>68035</xdr:rowOff>
    </xdr:to>
    <xdr:sp macro="" textlink="">
      <xdr:nvSpPr>
        <xdr:cNvPr id="5" name="正方形/長方形 4"/>
        <xdr:cNvSpPr/>
      </xdr:nvSpPr>
      <xdr:spPr>
        <a:xfrm>
          <a:off x="8014607" y="1143000"/>
          <a:ext cx="5497286" cy="693964"/>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54</xdr:col>
      <xdr:colOff>19050</xdr:colOff>
      <xdr:row>57</xdr:row>
      <xdr:rowOff>133350</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0306050" cy="9906000"/>
        </a:xfrm>
        <a:prstGeom prst="rect">
          <a:avLst/>
        </a:prstGeom>
        <a:noFill/>
        <a:ln w="1">
          <a:noFill/>
          <a:miter lim="800000"/>
          <a:headEnd/>
          <a:tailEnd type="none" w="med" len="med"/>
        </a:ln>
        <a:effectLst/>
      </xdr:spPr>
    </xdr:pic>
    <xdr:clientData/>
  </xdr:twoCellAnchor>
  <xdr:twoCellAnchor>
    <xdr:from>
      <xdr:col>25</xdr:col>
      <xdr:colOff>123265</xdr:colOff>
      <xdr:row>49</xdr:row>
      <xdr:rowOff>112058</xdr:rowOff>
    </xdr:from>
    <xdr:to>
      <xdr:col>43</xdr:col>
      <xdr:colOff>78441</xdr:colOff>
      <xdr:row>53</xdr:row>
      <xdr:rowOff>0</xdr:rowOff>
    </xdr:to>
    <xdr:sp macro="" textlink="">
      <xdr:nvSpPr>
        <xdr:cNvPr id="7" name="正方形/長方形 6"/>
        <xdr:cNvSpPr/>
      </xdr:nvSpPr>
      <xdr:spPr>
        <a:xfrm>
          <a:off x="4885765" y="8348382"/>
          <a:ext cx="3384176" cy="560294"/>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50</xdr:col>
      <xdr:colOff>123265</xdr:colOff>
      <xdr:row>35</xdr:row>
      <xdr:rowOff>44824</xdr:rowOff>
    </xdr:from>
    <xdr:to>
      <xdr:col>79</xdr:col>
      <xdr:colOff>53993</xdr:colOff>
      <xdr:row>46</xdr:row>
      <xdr:rowOff>100853</xdr:rowOff>
    </xdr:to>
    <xdr:sp macro="" textlink="">
      <xdr:nvSpPr>
        <xdr:cNvPr id="8" name="線吹き出し 2 (枠付き) 7"/>
        <xdr:cNvSpPr/>
      </xdr:nvSpPr>
      <xdr:spPr>
        <a:xfrm>
          <a:off x="9648265" y="5927912"/>
          <a:ext cx="5455228" cy="1905000"/>
        </a:xfrm>
        <a:prstGeom prst="borderCallout2">
          <a:avLst>
            <a:gd name="adj1" fmla="val 18750"/>
            <a:gd name="adj2" fmla="val -8333"/>
            <a:gd name="adj3" fmla="val 18750"/>
            <a:gd name="adj4" fmla="val -16667"/>
            <a:gd name="adj5" fmla="val 145537"/>
            <a:gd name="adj6" fmla="val -4744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solidFill>
                <a:schemeClr val="bg1"/>
              </a:solidFill>
            </a:rPr>
            <a:t>隙間がない状態にしてほしい</a:t>
          </a:r>
          <a:endParaRPr kumimoji="1" lang="en-US" altLang="ja-JP" sz="1400">
            <a:solidFill>
              <a:schemeClr val="bg1"/>
            </a:solidFill>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66</xdr:col>
      <xdr:colOff>9525</xdr:colOff>
      <xdr:row>38</xdr:row>
      <xdr:rowOff>9525</xdr:rowOff>
    </xdr:to>
    <xdr:pic>
      <xdr:nvPicPr>
        <xdr:cNvPr id="2055" name="Picture 7"/>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2582525" cy="6524625"/>
        </a:xfrm>
        <a:prstGeom prst="rect">
          <a:avLst/>
        </a:prstGeom>
        <a:noFill/>
        <a:ln w="1">
          <a:noFill/>
          <a:miter lim="800000"/>
          <a:headEnd/>
          <a:tailEnd type="none" w="med" len="med"/>
        </a:ln>
        <a:effectLst/>
      </xdr:spPr>
    </xdr:pic>
    <xdr:clientData/>
  </xdr:twoCellAnchor>
  <xdr:twoCellAnchor editAs="oneCell">
    <xdr:from>
      <xdr:col>0</xdr:col>
      <xdr:colOff>0</xdr:colOff>
      <xdr:row>38</xdr:row>
      <xdr:rowOff>56030</xdr:rowOff>
    </xdr:from>
    <xdr:to>
      <xdr:col>66</xdr:col>
      <xdr:colOff>9525</xdr:colOff>
      <xdr:row>76</xdr:row>
      <xdr:rowOff>65555</xdr:rowOff>
    </xdr:to>
    <xdr:pic>
      <xdr:nvPicPr>
        <xdr:cNvPr id="2052" name="Picture 4"/>
        <xdr:cNvPicPr>
          <a:picLocks noChangeAspect="1" noChangeArrowheads="1"/>
        </xdr:cNvPicPr>
      </xdr:nvPicPr>
      <xdr:blipFill>
        <a:blip xmlns:r="http://schemas.openxmlformats.org/officeDocument/2006/relationships" r:embed="rId2" cstate="print"/>
        <a:srcRect/>
        <a:stretch>
          <a:fillRect/>
        </a:stretch>
      </xdr:blipFill>
      <xdr:spPr bwMode="auto">
        <a:xfrm>
          <a:off x="0" y="6443383"/>
          <a:ext cx="12582525" cy="6396878"/>
        </a:xfrm>
        <a:prstGeom prst="rect">
          <a:avLst/>
        </a:prstGeom>
        <a:noFill/>
        <a:ln w="1">
          <a:noFill/>
          <a:miter lim="800000"/>
          <a:headEnd/>
          <a:tailEnd type="none" w="med" len="med"/>
        </a:ln>
        <a:effectLst/>
      </xdr:spPr>
    </xdr:pic>
    <xdr:clientData/>
  </xdr:twoCellAnchor>
  <xdr:twoCellAnchor>
    <xdr:from>
      <xdr:col>12</xdr:col>
      <xdr:colOff>0</xdr:colOff>
      <xdr:row>3</xdr:row>
      <xdr:rowOff>112058</xdr:rowOff>
    </xdr:from>
    <xdr:to>
      <xdr:col>22</xdr:col>
      <xdr:colOff>56029</xdr:colOff>
      <xdr:row>6</xdr:row>
      <xdr:rowOff>56030</xdr:rowOff>
    </xdr:to>
    <xdr:sp macro="" textlink="">
      <xdr:nvSpPr>
        <xdr:cNvPr id="8" name="正方形/長方形 7"/>
        <xdr:cNvSpPr/>
      </xdr:nvSpPr>
      <xdr:spPr>
        <a:xfrm>
          <a:off x="2286000" y="616323"/>
          <a:ext cx="1961029" cy="448236"/>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11</xdr:col>
      <xdr:colOff>67235</xdr:colOff>
      <xdr:row>42</xdr:row>
      <xdr:rowOff>56029</xdr:rowOff>
    </xdr:from>
    <xdr:to>
      <xdr:col>21</xdr:col>
      <xdr:colOff>123264</xdr:colOff>
      <xdr:row>45</xdr:row>
      <xdr:rowOff>0</xdr:rowOff>
    </xdr:to>
    <xdr:sp macro="" textlink="">
      <xdr:nvSpPr>
        <xdr:cNvPr id="9" name="正方形/長方形 8"/>
        <xdr:cNvSpPr/>
      </xdr:nvSpPr>
      <xdr:spPr>
        <a:xfrm>
          <a:off x="2162735" y="7115735"/>
          <a:ext cx="1961029" cy="448236"/>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100"/>
            <a:t>c</a:t>
          </a:r>
          <a:endParaRPr kumimoji="1" lang="ja-JP" altLang="en-US" sz="1100"/>
        </a:p>
      </xdr:txBody>
    </xdr:sp>
    <xdr:clientData/>
  </xdr:twoCellAnchor>
  <xdr:twoCellAnchor>
    <xdr:from>
      <xdr:col>0</xdr:col>
      <xdr:colOff>168088</xdr:colOff>
      <xdr:row>55</xdr:row>
      <xdr:rowOff>134471</xdr:rowOff>
    </xdr:from>
    <xdr:to>
      <xdr:col>64</xdr:col>
      <xdr:colOff>168088</xdr:colOff>
      <xdr:row>60</xdr:row>
      <xdr:rowOff>33618</xdr:rowOff>
    </xdr:to>
    <xdr:sp macro="" textlink="">
      <xdr:nvSpPr>
        <xdr:cNvPr id="10" name="正方形/長方形 9"/>
        <xdr:cNvSpPr/>
      </xdr:nvSpPr>
      <xdr:spPr>
        <a:xfrm>
          <a:off x="168088" y="9379324"/>
          <a:ext cx="12192000" cy="739588"/>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64</xdr:col>
      <xdr:colOff>145676</xdr:colOff>
      <xdr:row>2</xdr:row>
      <xdr:rowOff>168088</xdr:rowOff>
    </xdr:from>
    <xdr:to>
      <xdr:col>93</xdr:col>
      <xdr:colOff>76404</xdr:colOff>
      <xdr:row>14</xdr:row>
      <xdr:rowOff>56029</xdr:rowOff>
    </xdr:to>
    <xdr:sp macro="" textlink="">
      <xdr:nvSpPr>
        <xdr:cNvPr id="15" name="線吹き出し 2 (枠付き) 14"/>
        <xdr:cNvSpPr/>
      </xdr:nvSpPr>
      <xdr:spPr>
        <a:xfrm>
          <a:off x="12337676" y="504264"/>
          <a:ext cx="5455228" cy="1905000"/>
        </a:xfrm>
        <a:prstGeom prst="borderCallout2">
          <a:avLst>
            <a:gd name="adj1" fmla="val 18750"/>
            <a:gd name="adj2" fmla="val -8333"/>
            <a:gd name="adj3" fmla="val 18750"/>
            <a:gd name="adj4" fmla="val -16667"/>
            <a:gd name="adj5" fmla="val 51420"/>
            <a:gd name="adj6" fmla="val -5093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solidFill>
                <a:schemeClr val="bg1"/>
              </a:solidFill>
            </a:rPr>
            <a:t>７月に３レコードを追加</a:t>
          </a:r>
          <a:endParaRPr kumimoji="1" lang="en-US" altLang="ja-JP" sz="1400">
            <a:solidFill>
              <a:schemeClr val="bg1"/>
            </a:solidFill>
          </a:endParaRPr>
        </a:p>
      </xdr:txBody>
    </xdr:sp>
    <xdr:clientData/>
  </xdr:twoCellAnchor>
  <xdr:twoCellAnchor>
    <xdr:from>
      <xdr:col>65</xdr:col>
      <xdr:colOff>33617</xdr:colOff>
      <xdr:row>39</xdr:row>
      <xdr:rowOff>89647</xdr:rowOff>
    </xdr:from>
    <xdr:to>
      <xdr:col>93</xdr:col>
      <xdr:colOff>154845</xdr:colOff>
      <xdr:row>50</xdr:row>
      <xdr:rowOff>145676</xdr:rowOff>
    </xdr:to>
    <xdr:sp macro="" textlink="">
      <xdr:nvSpPr>
        <xdr:cNvPr id="16" name="線吹き出し 2 (枠付き) 15"/>
        <xdr:cNvSpPr/>
      </xdr:nvSpPr>
      <xdr:spPr>
        <a:xfrm>
          <a:off x="12416117" y="6645088"/>
          <a:ext cx="5455228" cy="1905000"/>
        </a:xfrm>
        <a:prstGeom prst="borderCallout2">
          <a:avLst>
            <a:gd name="adj1" fmla="val 18750"/>
            <a:gd name="adj2" fmla="val -8333"/>
            <a:gd name="adj3" fmla="val 18750"/>
            <a:gd name="adj4" fmla="val -16667"/>
            <a:gd name="adj5" fmla="val 49655"/>
            <a:gd name="adj6" fmla="val -13310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400">
              <a:solidFill>
                <a:schemeClr val="bg1"/>
              </a:solidFill>
            </a:rPr>
            <a:t>８月分を登録するために「参照」ボタンを押すと、</a:t>
          </a:r>
          <a:endParaRPr kumimoji="1" lang="en-US" altLang="ja-JP" sz="1400">
            <a:solidFill>
              <a:schemeClr val="bg1"/>
            </a:solidFill>
          </a:endParaRPr>
        </a:p>
        <a:p>
          <a:pPr algn="ctr"/>
          <a:r>
            <a:rPr kumimoji="1" lang="ja-JP" altLang="en-US" sz="1400">
              <a:solidFill>
                <a:schemeClr val="bg1"/>
              </a:solidFill>
            </a:rPr>
            <a:t>７月に登録した情報が自動プリセットされて表示される</a:t>
          </a:r>
          <a:endParaRPr kumimoji="1" lang="en-US" altLang="ja-JP" sz="1400">
            <a:solidFill>
              <a:schemeClr val="bg1"/>
            </a:solidFill>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66</xdr:col>
      <xdr:colOff>9525</xdr:colOff>
      <xdr:row>37</xdr:row>
      <xdr:rowOff>132790</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2582525" cy="6524625"/>
        </a:xfrm>
        <a:prstGeom prst="rect">
          <a:avLst/>
        </a:prstGeom>
        <a:noFill/>
        <a:ln w="1">
          <a:noFill/>
          <a:miter lim="800000"/>
          <a:headEnd/>
          <a:tailEnd type="none" w="med" len="med"/>
        </a:ln>
        <a:effectLst/>
      </xdr:spPr>
    </xdr:pic>
    <xdr:clientData/>
  </xdr:twoCellAnchor>
  <xdr:twoCellAnchor editAs="oneCell">
    <xdr:from>
      <xdr:col>0</xdr:col>
      <xdr:colOff>0</xdr:colOff>
      <xdr:row>39</xdr:row>
      <xdr:rowOff>0</xdr:rowOff>
    </xdr:from>
    <xdr:to>
      <xdr:col>66</xdr:col>
      <xdr:colOff>9525</xdr:colOff>
      <xdr:row>77</xdr:row>
      <xdr:rowOff>9525</xdr:rowOff>
    </xdr:to>
    <xdr:pic>
      <xdr:nvPicPr>
        <xdr:cNvPr id="205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0" y="6686550"/>
          <a:ext cx="12582525" cy="6524625"/>
        </a:xfrm>
        <a:prstGeom prst="rect">
          <a:avLst/>
        </a:prstGeom>
        <a:noFill/>
        <a:ln w="1">
          <a:noFill/>
          <a:miter lim="800000"/>
          <a:headEnd/>
          <a:tailEnd type="none" w="med" len="med"/>
        </a:ln>
        <a:effectLst/>
      </xdr:spPr>
    </xdr:pic>
    <xdr:clientData/>
  </xdr:twoCellAnchor>
  <xdr:twoCellAnchor editAs="oneCell">
    <xdr:from>
      <xdr:col>0</xdr:col>
      <xdr:colOff>0</xdr:colOff>
      <xdr:row>78</xdr:row>
      <xdr:rowOff>0</xdr:rowOff>
    </xdr:from>
    <xdr:to>
      <xdr:col>66</xdr:col>
      <xdr:colOff>9525</xdr:colOff>
      <xdr:row>116</xdr:row>
      <xdr:rowOff>9525</xdr:rowOff>
    </xdr:to>
    <xdr:pic>
      <xdr:nvPicPr>
        <xdr:cNvPr id="2051"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0" y="13373100"/>
          <a:ext cx="12582525" cy="6524625"/>
        </a:xfrm>
        <a:prstGeom prst="rect">
          <a:avLst/>
        </a:prstGeom>
        <a:noFill/>
        <a:ln w="1">
          <a:noFill/>
          <a:miter lim="800000"/>
          <a:headEnd/>
          <a:tailEnd type="none" w="med" len="med"/>
        </a:ln>
        <a:effectLst/>
      </xdr:spPr>
    </xdr:pic>
    <xdr:clientData/>
  </xdr:twoCellAnchor>
  <xdr:twoCellAnchor>
    <xdr:from>
      <xdr:col>38</xdr:col>
      <xdr:colOff>112059</xdr:colOff>
      <xdr:row>12</xdr:row>
      <xdr:rowOff>112058</xdr:rowOff>
    </xdr:from>
    <xdr:to>
      <xdr:col>48</xdr:col>
      <xdr:colOff>168088</xdr:colOff>
      <xdr:row>15</xdr:row>
      <xdr:rowOff>33618</xdr:rowOff>
    </xdr:to>
    <xdr:sp macro="" textlink="">
      <xdr:nvSpPr>
        <xdr:cNvPr id="13" name="正方形/長方形 12"/>
        <xdr:cNvSpPr/>
      </xdr:nvSpPr>
      <xdr:spPr>
        <a:xfrm>
          <a:off x="7351059" y="2129117"/>
          <a:ext cx="1961029" cy="448236"/>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25</xdr:col>
      <xdr:colOff>33618</xdr:colOff>
      <xdr:row>53</xdr:row>
      <xdr:rowOff>44823</xdr:rowOff>
    </xdr:from>
    <xdr:to>
      <xdr:col>40</xdr:col>
      <xdr:colOff>134471</xdr:colOff>
      <xdr:row>62</xdr:row>
      <xdr:rowOff>123265</xdr:rowOff>
    </xdr:to>
    <xdr:sp macro="" textlink="">
      <xdr:nvSpPr>
        <xdr:cNvPr id="14" name="正方形/長方形 13"/>
        <xdr:cNvSpPr/>
      </xdr:nvSpPr>
      <xdr:spPr>
        <a:xfrm>
          <a:off x="4796118" y="8998323"/>
          <a:ext cx="2958353" cy="1591236"/>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xdr:from>
      <xdr:col>40</xdr:col>
      <xdr:colOff>156883</xdr:colOff>
      <xdr:row>90</xdr:row>
      <xdr:rowOff>156882</xdr:rowOff>
    </xdr:from>
    <xdr:to>
      <xdr:col>45</xdr:col>
      <xdr:colOff>145676</xdr:colOff>
      <xdr:row>93</xdr:row>
      <xdr:rowOff>0</xdr:rowOff>
    </xdr:to>
    <xdr:sp macro="" textlink="">
      <xdr:nvSpPr>
        <xdr:cNvPr id="15" name="正方形/長方形 14"/>
        <xdr:cNvSpPr/>
      </xdr:nvSpPr>
      <xdr:spPr>
        <a:xfrm>
          <a:off x="7776883" y="15329647"/>
          <a:ext cx="941293" cy="347382"/>
        </a:xfrm>
        <a:prstGeom prst="rect">
          <a:avLst/>
        </a:prstGeom>
        <a:noFill/>
        <a:ln w="635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96</xdr:col>
      <xdr:colOff>0</xdr:colOff>
      <xdr:row>57</xdr:row>
      <xdr:rowOff>161925</xdr:rowOff>
    </xdr:to>
    <xdr:pic>
      <xdr:nvPicPr>
        <xdr:cNvPr id="4098"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8288000" cy="9934575"/>
        </a:xfrm>
        <a:prstGeom prst="rect">
          <a:avLst/>
        </a:prstGeom>
        <a:noFill/>
      </xdr:spPr>
    </xdr:pic>
    <xdr:clientData/>
  </xdr:twoCellAnchor>
  <xdr:twoCellAnchor>
    <xdr:from>
      <xdr:col>49</xdr:col>
      <xdr:colOff>68036</xdr:colOff>
      <xdr:row>6</xdr:row>
      <xdr:rowOff>13607</xdr:rowOff>
    </xdr:from>
    <xdr:to>
      <xdr:col>56</xdr:col>
      <xdr:colOff>54430</xdr:colOff>
      <xdr:row>10</xdr:row>
      <xdr:rowOff>68035</xdr:rowOff>
    </xdr:to>
    <xdr:sp macro="" textlink="">
      <xdr:nvSpPr>
        <xdr:cNvPr id="3" name="正方形/長方形 2"/>
        <xdr:cNvSpPr/>
      </xdr:nvSpPr>
      <xdr:spPr>
        <a:xfrm>
          <a:off x="9402536" y="1074964"/>
          <a:ext cx="1319894" cy="762000"/>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96</xdr:col>
      <xdr:colOff>0</xdr:colOff>
      <xdr:row>57</xdr:row>
      <xdr:rowOff>161925</xdr:rowOff>
    </xdr:to>
    <xdr:pic>
      <xdr:nvPicPr>
        <xdr:cNvPr id="5122"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8288000" cy="10244818"/>
        </a:xfrm>
        <a:prstGeom prst="rect">
          <a:avLst/>
        </a:prstGeom>
        <a:noFill/>
      </xdr:spPr>
    </xdr:pic>
    <xdr:clientData/>
  </xdr:twoCellAnchor>
  <xdr:twoCellAnchor>
    <xdr:from>
      <xdr:col>65</xdr:col>
      <xdr:colOff>54428</xdr:colOff>
      <xdr:row>6</xdr:row>
      <xdr:rowOff>40821</xdr:rowOff>
    </xdr:from>
    <xdr:to>
      <xdr:col>85</xdr:col>
      <xdr:colOff>122464</xdr:colOff>
      <xdr:row>10</xdr:row>
      <xdr:rowOff>95249</xdr:rowOff>
    </xdr:to>
    <xdr:sp macro="" textlink="">
      <xdr:nvSpPr>
        <xdr:cNvPr id="3" name="正方形/長方形 2"/>
        <xdr:cNvSpPr/>
      </xdr:nvSpPr>
      <xdr:spPr>
        <a:xfrm>
          <a:off x="12436928" y="1102178"/>
          <a:ext cx="3878036" cy="762000"/>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twoCellAnchor>
    <xdr:from>
      <xdr:col>54</xdr:col>
      <xdr:colOff>136070</xdr:colOff>
      <xdr:row>6</xdr:row>
      <xdr:rowOff>54429</xdr:rowOff>
    </xdr:from>
    <xdr:to>
      <xdr:col>61</xdr:col>
      <xdr:colOff>0</xdr:colOff>
      <xdr:row>10</xdr:row>
      <xdr:rowOff>27214</xdr:rowOff>
    </xdr:to>
    <xdr:sp macro="" textlink="">
      <xdr:nvSpPr>
        <xdr:cNvPr id="6" name="正方形/長方形 5"/>
        <xdr:cNvSpPr/>
      </xdr:nvSpPr>
      <xdr:spPr>
        <a:xfrm>
          <a:off x="10423070" y="1115786"/>
          <a:ext cx="1197430" cy="680357"/>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twoCellAnchor editAs="oneCell">
    <xdr:from>
      <xdr:col>0</xdr:col>
      <xdr:colOff>0</xdr:colOff>
      <xdr:row>59</xdr:row>
      <xdr:rowOff>0</xdr:rowOff>
    </xdr:from>
    <xdr:to>
      <xdr:col>96</xdr:col>
      <xdr:colOff>0</xdr:colOff>
      <xdr:row>117</xdr:row>
      <xdr:rowOff>38100</xdr:rowOff>
    </xdr:to>
    <xdr:pic>
      <xdr:nvPicPr>
        <xdr:cNvPr id="3073"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0" y="10115550"/>
          <a:ext cx="18288000" cy="9982200"/>
        </a:xfrm>
        <a:prstGeom prst="rect">
          <a:avLst/>
        </a:prstGeom>
        <a:noFill/>
        <a:ln w="1">
          <a:noFill/>
          <a:miter lim="800000"/>
          <a:headEnd/>
          <a:tailEnd type="none" w="med" len="med"/>
        </a:ln>
        <a:effectLst/>
      </xdr:spPr>
    </xdr:pic>
    <xdr:clientData/>
  </xdr:twoCellAnchor>
  <xdr:twoCellAnchor>
    <xdr:from>
      <xdr:col>37</xdr:col>
      <xdr:colOff>0</xdr:colOff>
      <xdr:row>75</xdr:row>
      <xdr:rowOff>13608</xdr:rowOff>
    </xdr:from>
    <xdr:to>
      <xdr:col>46</xdr:col>
      <xdr:colOff>122464</xdr:colOff>
      <xdr:row>110</xdr:row>
      <xdr:rowOff>81643</xdr:rowOff>
    </xdr:to>
    <xdr:sp macro="" textlink="">
      <xdr:nvSpPr>
        <xdr:cNvPr id="7" name="正方形/長方形 6"/>
        <xdr:cNvSpPr/>
      </xdr:nvSpPr>
      <xdr:spPr>
        <a:xfrm>
          <a:off x="7048500" y="13280572"/>
          <a:ext cx="1836964" cy="6259285"/>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96</xdr:col>
      <xdr:colOff>0</xdr:colOff>
      <xdr:row>57</xdr:row>
      <xdr:rowOff>161925</xdr:rowOff>
    </xdr:to>
    <xdr:pic>
      <xdr:nvPicPr>
        <xdr:cNvPr id="102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18288000" cy="10244818"/>
        </a:xfrm>
        <a:prstGeom prst="rect">
          <a:avLst/>
        </a:prstGeom>
        <a:noFill/>
        <a:ln w="1">
          <a:noFill/>
          <a:miter lim="800000"/>
          <a:headEnd/>
          <a:tailEnd type="none" w="med" len="med"/>
        </a:ln>
        <a:effectLst/>
      </xdr:spPr>
    </xdr:pic>
    <xdr:clientData/>
  </xdr:twoCellAnchor>
  <xdr:twoCellAnchor>
    <xdr:from>
      <xdr:col>44</xdr:col>
      <xdr:colOff>54429</xdr:colOff>
      <xdr:row>14</xdr:row>
      <xdr:rowOff>81642</xdr:rowOff>
    </xdr:from>
    <xdr:to>
      <xdr:col>69</xdr:col>
      <xdr:colOff>81643</xdr:colOff>
      <xdr:row>22</xdr:row>
      <xdr:rowOff>136070</xdr:rowOff>
    </xdr:to>
    <xdr:sp macro="" textlink="">
      <xdr:nvSpPr>
        <xdr:cNvPr id="5" name="線吹き出し 1 (枠付き) 4"/>
        <xdr:cNvSpPr/>
      </xdr:nvSpPr>
      <xdr:spPr>
        <a:xfrm>
          <a:off x="8436429" y="2558142"/>
          <a:ext cx="4789714" cy="1469571"/>
        </a:xfrm>
        <a:prstGeom prst="borderCallout1">
          <a:avLst>
            <a:gd name="adj1" fmla="val 18750"/>
            <a:gd name="adj2" fmla="val -8333"/>
            <a:gd name="adj3" fmla="val -53108"/>
            <a:gd name="adj4" fmla="val -7496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600"/>
            <a:t>部品コードを入力して時点で警告が表示される</a:t>
          </a:r>
        </a:p>
      </xdr:txBody>
    </xdr:sp>
    <xdr:clientData/>
  </xdr:twoCellAnchor>
  <xdr:twoCellAnchor>
    <xdr:from>
      <xdr:col>37</xdr:col>
      <xdr:colOff>108857</xdr:colOff>
      <xdr:row>23</xdr:row>
      <xdr:rowOff>163285</xdr:rowOff>
    </xdr:from>
    <xdr:to>
      <xdr:col>57</xdr:col>
      <xdr:colOff>176893</xdr:colOff>
      <xdr:row>34</xdr:row>
      <xdr:rowOff>136071</xdr:rowOff>
    </xdr:to>
    <xdr:sp macro="" textlink="">
      <xdr:nvSpPr>
        <xdr:cNvPr id="6" name="正方形/長方形 5"/>
        <xdr:cNvSpPr/>
      </xdr:nvSpPr>
      <xdr:spPr>
        <a:xfrm>
          <a:off x="7157357" y="4231821"/>
          <a:ext cx="3878036" cy="1918607"/>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27215</xdr:rowOff>
    </xdr:from>
    <xdr:to>
      <xdr:col>96</xdr:col>
      <xdr:colOff>0</xdr:colOff>
      <xdr:row>17</xdr:row>
      <xdr:rowOff>81643</xdr:rowOff>
    </xdr:to>
    <xdr:pic>
      <xdr:nvPicPr>
        <xdr:cNvPr id="3073" name="Picture 1"/>
        <xdr:cNvPicPr>
          <a:picLocks noChangeAspect="1" noChangeArrowheads="1"/>
        </xdr:cNvPicPr>
      </xdr:nvPicPr>
      <xdr:blipFill>
        <a:blip xmlns:r="http://schemas.openxmlformats.org/officeDocument/2006/relationships" r:embed="rId1" cstate="print"/>
        <a:srcRect b="70116"/>
        <a:stretch>
          <a:fillRect/>
        </a:stretch>
      </xdr:blipFill>
      <xdr:spPr bwMode="auto">
        <a:xfrm>
          <a:off x="0" y="27215"/>
          <a:ext cx="18288000" cy="3061607"/>
        </a:xfrm>
        <a:prstGeom prst="rect">
          <a:avLst/>
        </a:prstGeom>
        <a:noFill/>
        <a:ln w="1">
          <a:noFill/>
          <a:miter lim="800000"/>
          <a:headEnd/>
          <a:tailEnd type="none" w="med" len="med"/>
        </a:ln>
        <a:effectLst/>
      </xdr:spPr>
    </xdr:pic>
    <xdr:clientData/>
  </xdr:twoCellAnchor>
  <xdr:twoCellAnchor editAs="oneCell">
    <xdr:from>
      <xdr:col>0</xdr:col>
      <xdr:colOff>95250</xdr:colOff>
      <xdr:row>18</xdr:row>
      <xdr:rowOff>40823</xdr:rowOff>
    </xdr:from>
    <xdr:to>
      <xdr:col>96</xdr:col>
      <xdr:colOff>95250</xdr:colOff>
      <xdr:row>36</xdr:row>
      <xdr:rowOff>68036</xdr:rowOff>
    </xdr:to>
    <xdr:pic>
      <xdr:nvPicPr>
        <xdr:cNvPr id="3074" name="Picture 2"/>
        <xdr:cNvPicPr>
          <a:picLocks noChangeAspect="1" noChangeArrowheads="1"/>
        </xdr:cNvPicPr>
      </xdr:nvPicPr>
      <xdr:blipFill>
        <a:blip xmlns:r="http://schemas.openxmlformats.org/officeDocument/2006/relationships" r:embed="rId2" cstate="print"/>
        <a:srcRect b="68655"/>
        <a:stretch>
          <a:fillRect/>
        </a:stretch>
      </xdr:blipFill>
      <xdr:spPr bwMode="auto">
        <a:xfrm>
          <a:off x="95250" y="3224894"/>
          <a:ext cx="18288000" cy="3211285"/>
        </a:xfrm>
        <a:prstGeom prst="rect">
          <a:avLst/>
        </a:prstGeom>
        <a:noFill/>
        <a:ln w="1">
          <a:noFill/>
          <a:miter lim="800000"/>
          <a:headEnd/>
          <a:tailEnd type="none" w="med" len="med"/>
        </a:ln>
        <a:effectLst/>
      </xdr:spPr>
    </xdr:pic>
    <xdr:clientData/>
  </xdr:twoCellAnchor>
  <xdr:twoCellAnchor>
    <xdr:from>
      <xdr:col>67</xdr:col>
      <xdr:colOff>95250</xdr:colOff>
      <xdr:row>24</xdr:row>
      <xdr:rowOff>136072</xdr:rowOff>
    </xdr:from>
    <xdr:to>
      <xdr:col>77</xdr:col>
      <xdr:colOff>95250</xdr:colOff>
      <xdr:row>30</xdr:row>
      <xdr:rowOff>-1</xdr:rowOff>
    </xdr:to>
    <xdr:sp macro="" textlink="">
      <xdr:nvSpPr>
        <xdr:cNvPr id="7" name="正方形/長方形 6"/>
        <xdr:cNvSpPr/>
      </xdr:nvSpPr>
      <xdr:spPr>
        <a:xfrm>
          <a:off x="12858750" y="4381501"/>
          <a:ext cx="1905000" cy="925284"/>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twoCellAnchor>
    <xdr:from>
      <xdr:col>91</xdr:col>
      <xdr:colOff>13607</xdr:colOff>
      <xdr:row>6</xdr:row>
      <xdr:rowOff>136072</xdr:rowOff>
    </xdr:from>
    <xdr:to>
      <xdr:col>126</xdr:col>
      <xdr:colOff>122464</xdr:colOff>
      <xdr:row>15</xdr:row>
      <xdr:rowOff>13607</xdr:rowOff>
    </xdr:to>
    <xdr:sp macro="" textlink="">
      <xdr:nvSpPr>
        <xdr:cNvPr id="8" name="線吹き出し 1 (枠付き) 7"/>
        <xdr:cNvSpPr/>
      </xdr:nvSpPr>
      <xdr:spPr>
        <a:xfrm>
          <a:off x="17349107" y="1197429"/>
          <a:ext cx="6776357" cy="1469571"/>
        </a:xfrm>
        <a:prstGeom prst="borderCallout1">
          <a:avLst>
            <a:gd name="adj1" fmla="val 18750"/>
            <a:gd name="adj2" fmla="val -8333"/>
            <a:gd name="adj3" fmla="val 32077"/>
            <a:gd name="adj4" fmla="val -4905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600"/>
            <a:t>「取引先コード」⇒「部品コード」⇒「年月日」⇒「納入先」</a:t>
          </a:r>
          <a:endParaRPr kumimoji="1" lang="en-US" altLang="ja-JP" sz="1600"/>
        </a:p>
        <a:p>
          <a:pPr algn="ctr"/>
          <a:r>
            <a:rPr kumimoji="1" lang="ja-JP" altLang="en-US" sz="1600"/>
            <a:t>の順で入力すると「手数料単価」が取得される</a:t>
          </a:r>
        </a:p>
      </xdr:txBody>
    </xdr:sp>
    <xdr:clientData/>
  </xdr:twoCellAnchor>
  <xdr:twoCellAnchor>
    <xdr:from>
      <xdr:col>91</xdr:col>
      <xdr:colOff>13607</xdr:colOff>
      <xdr:row>23</xdr:row>
      <xdr:rowOff>95250</xdr:rowOff>
    </xdr:from>
    <xdr:to>
      <xdr:col>126</xdr:col>
      <xdr:colOff>122464</xdr:colOff>
      <xdr:row>31</xdr:row>
      <xdr:rowOff>149678</xdr:rowOff>
    </xdr:to>
    <xdr:sp macro="" textlink="">
      <xdr:nvSpPr>
        <xdr:cNvPr id="9" name="線吹き出し 1 (枠付き) 8"/>
        <xdr:cNvSpPr/>
      </xdr:nvSpPr>
      <xdr:spPr>
        <a:xfrm>
          <a:off x="17349107" y="4163786"/>
          <a:ext cx="6776357" cy="1469571"/>
        </a:xfrm>
        <a:prstGeom prst="borderCallout1">
          <a:avLst>
            <a:gd name="adj1" fmla="val 18750"/>
            <a:gd name="adj2" fmla="val -8333"/>
            <a:gd name="adj3" fmla="val 32077"/>
            <a:gd name="adj4" fmla="val -4905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600"/>
            <a:t>「取引先コード」⇒「部品コード」⇒「納入先」⇒「年月日」</a:t>
          </a:r>
          <a:endParaRPr kumimoji="1" lang="en-US" altLang="ja-JP" sz="1600"/>
        </a:p>
        <a:p>
          <a:pPr algn="ctr"/>
          <a:r>
            <a:rPr kumimoji="1" lang="ja-JP" altLang="en-US" sz="1600"/>
            <a:t>の順で入力すると「手数料単価」が取得されない</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50</xdr:col>
      <xdr:colOff>152400</xdr:colOff>
      <xdr:row>35</xdr:row>
      <xdr:rowOff>0</xdr:rowOff>
    </xdr:to>
    <xdr:pic>
      <xdr:nvPicPr>
        <xdr:cNvPr id="4099"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9677400" cy="6000750"/>
        </a:xfrm>
        <a:prstGeom prst="rect">
          <a:avLst/>
        </a:prstGeom>
        <a:noFill/>
        <a:ln w="1">
          <a:noFill/>
          <a:miter lim="800000"/>
          <a:headEnd/>
          <a:tailEnd type="none" w="med" len="med"/>
        </a:ln>
        <a:effectLst/>
      </xdr:spPr>
    </xdr:pic>
    <xdr:clientData/>
  </xdr:twoCellAnchor>
  <xdr:twoCellAnchor>
    <xdr:from>
      <xdr:col>25</xdr:col>
      <xdr:colOff>176893</xdr:colOff>
      <xdr:row>7</xdr:row>
      <xdr:rowOff>27213</xdr:rowOff>
    </xdr:from>
    <xdr:to>
      <xdr:col>32</xdr:col>
      <xdr:colOff>54428</xdr:colOff>
      <xdr:row>9</xdr:row>
      <xdr:rowOff>149678</xdr:rowOff>
    </xdr:to>
    <xdr:sp macro="" textlink="">
      <xdr:nvSpPr>
        <xdr:cNvPr id="11" name="正方形/長方形 10"/>
        <xdr:cNvSpPr/>
      </xdr:nvSpPr>
      <xdr:spPr>
        <a:xfrm>
          <a:off x="4939393" y="1265463"/>
          <a:ext cx="1211035" cy="476251"/>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twoCellAnchor editAs="oneCell">
    <xdr:from>
      <xdr:col>52</xdr:col>
      <xdr:colOff>149678</xdr:colOff>
      <xdr:row>0</xdr:row>
      <xdr:rowOff>0</xdr:rowOff>
    </xdr:from>
    <xdr:to>
      <xdr:col>117</xdr:col>
      <xdr:colOff>6803</xdr:colOff>
      <xdr:row>35</xdr:row>
      <xdr:rowOff>0</xdr:rowOff>
    </xdr:to>
    <xdr:pic>
      <xdr:nvPicPr>
        <xdr:cNvPr id="4098"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10055678" y="0"/>
          <a:ext cx="12239625" cy="6191250"/>
        </a:xfrm>
        <a:prstGeom prst="rect">
          <a:avLst/>
        </a:prstGeom>
        <a:noFill/>
        <a:ln w="1">
          <a:noFill/>
          <a:miter lim="800000"/>
          <a:headEnd/>
          <a:tailEnd type="none" w="med" len="med"/>
        </a:ln>
        <a:effectLst/>
      </xdr:spPr>
    </xdr:pic>
    <xdr:clientData/>
  </xdr:twoCellAnchor>
  <xdr:twoCellAnchor>
    <xdr:from>
      <xdr:col>90</xdr:col>
      <xdr:colOff>136072</xdr:colOff>
      <xdr:row>6</xdr:row>
      <xdr:rowOff>95249</xdr:rowOff>
    </xdr:from>
    <xdr:to>
      <xdr:col>97</xdr:col>
      <xdr:colOff>13607</xdr:colOff>
      <xdr:row>9</xdr:row>
      <xdr:rowOff>40821</xdr:rowOff>
    </xdr:to>
    <xdr:sp macro="" textlink="">
      <xdr:nvSpPr>
        <xdr:cNvPr id="14" name="正方形/長方形 13"/>
        <xdr:cNvSpPr/>
      </xdr:nvSpPr>
      <xdr:spPr>
        <a:xfrm>
          <a:off x="17281072" y="1156606"/>
          <a:ext cx="1211035" cy="476251"/>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36</xdr:col>
      <xdr:colOff>108857</xdr:colOff>
      <xdr:row>36</xdr:row>
      <xdr:rowOff>38100</xdr:rowOff>
    </xdr:to>
    <xdr:pic>
      <xdr:nvPicPr>
        <xdr:cNvPr id="5121" name="Picture 1"/>
        <xdr:cNvPicPr>
          <a:picLocks noChangeAspect="1" noChangeArrowheads="1"/>
        </xdr:cNvPicPr>
      </xdr:nvPicPr>
      <xdr:blipFill>
        <a:blip xmlns:r="http://schemas.openxmlformats.org/officeDocument/2006/relationships" r:embed="rId1" cstate="print"/>
        <a:srcRect l="3332" r="52922"/>
        <a:stretch>
          <a:fillRect/>
        </a:stretch>
      </xdr:blipFill>
      <xdr:spPr bwMode="auto">
        <a:xfrm>
          <a:off x="0" y="0"/>
          <a:ext cx="6966857" cy="6406243"/>
        </a:xfrm>
        <a:prstGeom prst="rect">
          <a:avLst/>
        </a:prstGeom>
        <a:noFill/>
        <a:ln w="1">
          <a:noFill/>
          <a:miter lim="800000"/>
          <a:headEnd/>
          <a:tailEnd type="none" w="med" len="med"/>
        </a:ln>
        <a:effectLst/>
      </xdr:spPr>
    </xdr:pic>
    <xdr:clientData/>
  </xdr:twoCellAnchor>
  <xdr:twoCellAnchor>
    <xdr:from>
      <xdr:col>29</xdr:col>
      <xdr:colOff>40822</xdr:colOff>
      <xdr:row>27</xdr:row>
      <xdr:rowOff>136072</xdr:rowOff>
    </xdr:from>
    <xdr:to>
      <xdr:col>35</xdr:col>
      <xdr:colOff>108857</xdr:colOff>
      <xdr:row>30</xdr:row>
      <xdr:rowOff>163285</xdr:rowOff>
    </xdr:to>
    <xdr:sp macro="" textlink="">
      <xdr:nvSpPr>
        <xdr:cNvPr id="7" name="正方形/長方形 6"/>
        <xdr:cNvSpPr/>
      </xdr:nvSpPr>
      <xdr:spPr>
        <a:xfrm>
          <a:off x="5565322" y="4912179"/>
          <a:ext cx="1211035" cy="557892"/>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68</xdr:col>
      <xdr:colOff>40821</xdr:colOff>
      <xdr:row>47</xdr:row>
      <xdr:rowOff>81644</xdr:rowOff>
    </xdr:to>
    <xdr:pic>
      <xdr:nvPicPr>
        <xdr:cNvPr id="2049" name="Picture 1"/>
        <xdr:cNvPicPr>
          <a:picLocks noChangeAspect="1" noChangeArrowheads="1"/>
        </xdr:cNvPicPr>
      </xdr:nvPicPr>
      <xdr:blipFill>
        <a:blip xmlns:r="http://schemas.openxmlformats.org/officeDocument/2006/relationships" r:embed="rId1" cstate="print"/>
        <a:srcRect l="13021" t="9359" r="15923" b="11538"/>
        <a:stretch>
          <a:fillRect/>
        </a:stretch>
      </xdr:blipFill>
      <xdr:spPr bwMode="auto">
        <a:xfrm>
          <a:off x="0" y="0"/>
          <a:ext cx="12994821" cy="8395608"/>
        </a:xfrm>
        <a:prstGeom prst="rect">
          <a:avLst/>
        </a:prstGeom>
        <a:noFill/>
        <a:ln w="1">
          <a:noFill/>
          <a:miter lim="800000"/>
          <a:headEnd/>
          <a:tailEnd type="none" w="med" len="med"/>
        </a:ln>
        <a:effectLst/>
      </xdr:spPr>
    </xdr:pic>
    <xdr:clientData/>
  </xdr:twoCellAnchor>
  <xdr:twoCellAnchor>
    <xdr:from>
      <xdr:col>4</xdr:col>
      <xdr:colOff>190499</xdr:colOff>
      <xdr:row>1</xdr:row>
      <xdr:rowOff>54428</xdr:rowOff>
    </xdr:from>
    <xdr:to>
      <xdr:col>28</xdr:col>
      <xdr:colOff>13606</xdr:colOff>
      <xdr:row>4</xdr:row>
      <xdr:rowOff>122465</xdr:rowOff>
    </xdr:to>
    <xdr:sp macro="" textlink="">
      <xdr:nvSpPr>
        <xdr:cNvPr id="5" name="正方形/長方形 4"/>
        <xdr:cNvSpPr/>
      </xdr:nvSpPr>
      <xdr:spPr>
        <a:xfrm>
          <a:off x="952499" y="231321"/>
          <a:ext cx="4395107" cy="598715"/>
        </a:xfrm>
        <a:prstGeom prst="rect">
          <a:avLst/>
        </a:prstGeom>
        <a:no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t>ｃ</a:t>
          </a:r>
        </a:p>
      </xdr:txBody>
    </xdr:sp>
    <xdr:clientData/>
  </xdr:twoCellAnchor>
  <xdr:twoCellAnchor>
    <xdr:from>
      <xdr:col>60</xdr:col>
      <xdr:colOff>95248</xdr:colOff>
      <xdr:row>2</xdr:row>
      <xdr:rowOff>68035</xdr:rowOff>
    </xdr:from>
    <xdr:to>
      <xdr:col>90</xdr:col>
      <xdr:colOff>27213</xdr:colOff>
      <xdr:row>10</xdr:row>
      <xdr:rowOff>122463</xdr:rowOff>
    </xdr:to>
    <xdr:sp macro="" textlink="">
      <xdr:nvSpPr>
        <xdr:cNvPr id="6" name="線吹き出し 1 (枠付き) 5"/>
        <xdr:cNvSpPr/>
      </xdr:nvSpPr>
      <xdr:spPr>
        <a:xfrm>
          <a:off x="11525248" y="421821"/>
          <a:ext cx="5646965" cy="1469571"/>
        </a:xfrm>
        <a:prstGeom prst="borderCallout1">
          <a:avLst>
            <a:gd name="adj1" fmla="val 18750"/>
            <a:gd name="adj2" fmla="val -8333"/>
            <a:gd name="adj3" fmla="val 274670"/>
            <a:gd name="adj4" fmla="val -7372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600"/>
            <a:t>リモートサーバ</a:t>
          </a:r>
          <a:r>
            <a:rPr kumimoji="1" lang="en-US" altLang="ja-JP" sz="1600"/>
            <a:t>(\\Bugyo-think\)</a:t>
          </a:r>
          <a:r>
            <a:rPr kumimoji="1" lang="ja-JP" altLang="en-US" sz="1600"/>
            <a:t>に置いた</a:t>
          </a:r>
          <a:endParaRPr kumimoji="1" lang="en-US" altLang="ja-JP" sz="1600"/>
        </a:p>
        <a:p>
          <a:pPr algn="ctr"/>
          <a:r>
            <a:rPr kumimoji="1" lang="ja-JP" altLang="en-US" sz="1600"/>
            <a:t>実行モジュールで動かすとエラーが発生する</a:t>
          </a:r>
          <a:endParaRPr kumimoji="1" lang="en-US" altLang="ja-JP" sz="1600"/>
        </a:p>
        <a:p>
          <a:pPr algn="ctr"/>
          <a:r>
            <a:rPr kumimoji="1" lang="en-US" altLang="ja-JP" sz="1600"/>
            <a:t>※</a:t>
          </a:r>
          <a:r>
            <a:rPr kumimoji="1" lang="ja-JP" altLang="en-US" sz="1600"/>
            <a:t>ローカルに置いた実行モジュールだと問題なく動作する</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printerSettings" Target="../printerSettings/printerSettings8.bin"/><Relationship Id="rId3" Type="http://schemas.openxmlformats.org/officeDocument/2006/relationships/printerSettings" Target="../printerSettings/printerSettings3.bin"/><Relationship Id="rId7" Type="http://schemas.openxmlformats.org/officeDocument/2006/relationships/printerSettings" Target="../printerSettings/printerSettings7.bin"/><Relationship Id="rId2" Type="http://schemas.openxmlformats.org/officeDocument/2006/relationships/printerSettings" Target="../printerSettings/printerSettings2.bin"/><Relationship Id="rId1" Type="http://schemas.openxmlformats.org/officeDocument/2006/relationships/printerSettings" Target="../printerSettings/printerSettings1.bin"/><Relationship Id="rId6" Type="http://schemas.openxmlformats.org/officeDocument/2006/relationships/printerSettings" Target="../printerSettings/printerSettings6.bin"/><Relationship Id="rId11" Type="http://schemas.openxmlformats.org/officeDocument/2006/relationships/comments" Target="../comments1.xml"/><Relationship Id="rId5" Type="http://schemas.openxmlformats.org/officeDocument/2006/relationships/printerSettings" Target="../printerSettings/printerSettings5.bin"/><Relationship Id="rId10" Type="http://schemas.openxmlformats.org/officeDocument/2006/relationships/vmlDrawing" Target="../drawings/vmlDrawing1.vml"/><Relationship Id="rId4" Type="http://schemas.openxmlformats.org/officeDocument/2006/relationships/printerSettings" Target="../printerSettings/printerSettings4.bin"/><Relationship Id="rId9" Type="http://schemas.openxmlformats.org/officeDocument/2006/relationships/printerSettings" Target="../printerSettings/printerSettings9.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2.bin"/><Relationship Id="rId2" Type="http://schemas.openxmlformats.org/officeDocument/2006/relationships/printerSettings" Target="../printerSettings/printerSettings11.bin"/><Relationship Id="rId1" Type="http://schemas.openxmlformats.org/officeDocument/2006/relationships/printerSettings" Target="../printerSettings/printerSettings10.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sheetPr codeName="Sheet1">
    <pageSetUpPr fitToPage="1"/>
  </sheetPr>
  <dimension ref="A1:P59"/>
  <sheetViews>
    <sheetView showGridLines="0" tabSelected="1" zoomScaleNormal="100" workbookViewId="0">
      <pane xSplit="1" ySplit="3" topLeftCell="C25" activePane="bottomRight" state="frozen"/>
      <selection activeCell="I35" sqref="I35"/>
      <selection pane="topRight" activeCell="I35" sqref="I35"/>
      <selection pane="bottomLeft" activeCell="I35" sqref="I35"/>
      <selection pane="bottomRight" activeCell="L33" sqref="L33"/>
    </sheetView>
  </sheetViews>
  <sheetFormatPr defaultRowHeight="12"/>
  <cols>
    <col min="1" max="1" width="2.75" style="2" customWidth="1"/>
    <col min="2" max="2" width="10.25" style="10" bestFit="1" customWidth="1"/>
    <col min="3" max="3" width="14.125" style="2" bestFit="1" customWidth="1"/>
    <col min="4" max="4" width="10.25" style="10" bestFit="1" customWidth="1"/>
    <col min="5" max="5" width="6.375" style="2" bestFit="1" customWidth="1"/>
    <col min="6" max="6" width="4.75" style="2" bestFit="1" customWidth="1"/>
    <col min="7" max="7" width="7.125" style="2" customWidth="1"/>
    <col min="8" max="8" width="6.375" style="2" bestFit="1" customWidth="1"/>
    <col min="9" max="9" width="55.625" style="2" customWidth="1"/>
    <col min="10" max="10" width="7.5" style="2" bestFit="1" customWidth="1"/>
    <col min="11" max="11" width="10.25" style="10" bestFit="1" customWidth="1"/>
    <col min="12" max="12" width="30.25" style="2" customWidth="1"/>
    <col min="13" max="14" width="11.375" style="22" bestFit="1" customWidth="1"/>
    <col min="15" max="15" width="8" style="22" bestFit="1" customWidth="1"/>
    <col min="16" max="16" width="17.25" style="2" customWidth="1"/>
    <col min="17" max="16384" width="9" style="2"/>
  </cols>
  <sheetData>
    <row r="1" spans="1:16" s="14" customFormat="1" ht="15.75" customHeight="1">
      <c r="A1" s="15"/>
      <c r="B1" s="15" t="s">
        <v>45</v>
      </c>
      <c r="C1" s="16"/>
      <c r="D1" s="15"/>
      <c r="E1" s="15"/>
      <c r="F1" s="16"/>
      <c r="G1" s="16"/>
      <c r="H1" s="16"/>
      <c r="I1" s="16"/>
      <c r="J1" s="17"/>
      <c r="K1" s="18"/>
      <c r="L1" s="17"/>
      <c r="M1" s="21"/>
      <c r="N1" s="21"/>
      <c r="O1" s="21"/>
      <c r="P1" s="19"/>
    </row>
    <row r="2" spans="1:16" ht="6.75" customHeight="1"/>
    <row r="3" spans="1:16" ht="15" customHeight="1" thickBot="1">
      <c r="A3" s="12" t="s">
        <v>18</v>
      </c>
      <c r="B3" s="13" t="s">
        <v>23</v>
      </c>
      <c r="C3" s="12" t="s">
        <v>32</v>
      </c>
      <c r="D3" s="13" t="s">
        <v>0</v>
      </c>
      <c r="E3" s="12" t="s">
        <v>1</v>
      </c>
      <c r="F3" s="12" t="s">
        <v>6</v>
      </c>
      <c r="G3" s="12" t="s">
        <v>3</v>
      </c>
      <c r="H3" s="12" t="s">
        <v>2</v>
      </c>
      <c r="I3" s="12" t="s">
        <v>25</v>
      </c>
      <c r="J3" s="12" t="s">
        <v>19</v>
      </c>
      <c r="K3" s="12" t="s">
        <v>17</v>
      </c>
      <c r="L3" s="12" t="s">
        <v>12</v>
      </c>
      <c r="M3" s="12" t="s">
        <v>79</v>
      </c>
      <c r="N3" s="12" t="s">
        <v>72</v>
      </c>
      <c r="O3" s="12" t="s">
        <v>73</v>
      </c>
      <c r="P3" s="12" t="s">
        <v>4</v>
      </c>
    </row>
    <row r="4" spans="1:16" s="9" customFormat="1" ht="34.5" customHeight="1" thickTop="1">
      <c r="A4" s="8">
        <f t="shared" ref="A4:A59" si="0">ROW()-3</f>
        <v>1</v>
      </c>
      <c r="B4" s="11" t="s">
        <v>26</v>
      </c>
      <c r="C4" s="6" t="s">
        <v>30</v>
      </c>
      <c r="D4" s="11">
        <v>42233</v>
      </c>
      <c r="E4" s="6" t="s">
        <v>24</v>
      </c>
      <c r="F4" s="6" t="s">
        <v>7</v>
      </c>
      <c r="G4" s="6" t="s">
        <v>10</v>
      </c>
      <c r="H4" s="6" t="s">
        <v>9</v>
      </c>
      <c r="I4" s="20" t="s">
        <v>27</v>
      </c>
      <c r="J4" s="6" t="s">
        <v>76</v>
      </c>
      <c r="K4" s="11">
        <v>42235</v>
      </c>
      <c r="L4" s="20" t="s">
        <v>48</v>
      </c>
      <c r="M4" s="23">
        <v>42235</v>
      </c>
      <c r="N4" s="6" t="s">
        <v>24</v>
      </c>
      <c r="O4" s="6" t="s">
        <v>80</v>
      </c>
      <c r="P4" s="7" t="s">
        <v>36</v>
      </c>
    </row>
    <row r="5" spans="1:16" s="9" customFormat="1" ht="75" customHeight="1">
      <c r="A5" s="8">
        <f t="shared" si="0"/>
        <v>2</v>
      </c>
      <c r="B5" s="11" t="s">
        <v>55</v>
      </c>
      <c r="C5" s="6" t="s">
        <v>53</v>
      </c>
      <c r="D5" s="11">
        <v>42233</v>
      </c>
      <c r="E5" s="6" t="s">
        <v>24</v>
      </c>
      <c r="F5" s="6" t="s">
        <v>7</v>
      </c>
      <c r="G5" s="6" t="s">
        <v>10</v>
      </c>
      <c r="H5" s="6" t="s">
        <v>9</v>
      </c>
      <c r="I5" s="20" t="s">
        <v>56</v>
      </c>
      <c r="J5" s="6" t="s">
        <v>76</v>
      </c>
      <c r="K5" s="11">
        <v>42235</v>
      </c>
      <c r="L5" s="20" t="s">
        <v>48</v>
      </c>
      <c r="M5" s="23">
        <v>42235</v>
      </c>
      <c r="N5" s="6" t="s">
        <v>24</v>
      </c>
      <c r="O5" s="6" t="s">
        <v>80</v>
      </c>
      <c r="P5" s="7" t="s">
        <v>42</v>
      </c>
    </row>
    <row r="6" spans="1:16" s="9" customFormat="1" ht="34.5" customHeight="1">
      <c r="A6" s="8">
        <f t="shared" si="0"/>
        <v>3</v>
      </c>
      <c r="B6" s="11" t="s">
        <v>54</v>
      </c>
      <c r="C6" s="6" t="s">
        <v>31</v>
      </c>
      <c r="D6" s="11">
        <v>42233</v>
      </c>
      <c r="E6" s="6" t="s">
        <v>24</v>
      </c>
      <c r="F6" s="6" t="s">
        <v>7</v>
      </c>
      <c r="G6" s="6" t="s">
        <v>10</v>
      </c>
      <c r="H6" s="6" t="s">
        <v>9</v>
      </c>
      <c r="I6" s="20" t="s">
        <v>28</v>
      </c>
      <c r="J6" s="6" t="s">
        <v>76</v>
      </c>
      <c r="K6" s="11">
        <v>42235</v>
      </c>
      <c r="L6" s="20" t="s">
        <v>48</v>
      </c>
      <c r="M6" s="23">
        <v>42235</v>
      </c>
      <c r="N6" s="6" t="s">
        <v>24</v>
      </c>
      <c r="O6" s="6" t="s">
        <v>80</v>
      </c>
      <c r="P6" s="7" t="s">
        <v>41</v>
      </c>
    </row>
    <row r="7" spans="1:16" s="9" customFormat="1" ht="80.25" customHeight="1">
      <c r="A7" s="8">
        <f t="shared" si="0"/>
        <v>4</v>
      </c>
      <c r="B7" s="11" t="s">
        <v>63</v>
      </c>
      <c r="C7" s="6" t="s">
        <v>64</v>
      </c>
      <c r="D7" s="11">
        <v>42233</v>
      </c>
      <c r="E7" s="6" t="s">
        <v>24</v>
      </c>
      <c r="F7" s="6" t="s">
        <v>7</v>
      </c>
      <c r="G7" s="6" t="s">
        <v>10</v>
      </c>
      <c r="H7" s="6" t="s">
        <v>9</v>
      </c>
      <c r="I7" s="20" t="s">
        <v>57</v>
      </c>
      <c r="J7" s="6" t="s">
        <v>76</v>
      </c>
      <c r="K7" s="11">
        <v>42235</v>
      </c>
      <c r="L7" s="20" t="s">
        <v>48</v>
      </c>
      <c r="M7" s="23">
        <v>42235</v>
      </c>
      <c r="N7" s="6" t="s">
        <v>24</v>
      </c>
      <c r="O7" s="6" t="s">
        <v>80</v>
      </c>
      <c r="P7" s="7" t="s">
        <v>40</v>
      </c>
    </row>
    <row r="8" spans="1:16" s="9" customFormat="1" ht="75" customHeight="1">
      <c r="A8" s="8">
        <f t="shared" si="0"/>
        <v>5</v>
      </c>
      <c r="B8" s="11" t="s">
        <v>62</v>
      </c>
      <c r="C8" s="6" t="s">
        <v>58</v>
      </c>
      <c r="D8" s="11">
        <v>42234</v>
      </c>
      <c r="E8" s="6" t="s">
        <v>24</v>
      </c>
      <c r="F8" s="6" t="s">
        <v>14</v>
      </c>
      <c r="G8" s="6" t="s">
        <v>10</v>
      </c>
      <c r="H8" s="6" t="s">
        <v>9</v>
      </c>
      <c r="I8" s="20" t="s">
        <v>44</v>
      </c>
      <c r="J8" s="6" t="s">
        <v>76</v>
      </c>
      <c r="K8" s="11">
        <v>42235</v>
      </c>
      <c r="L8" s="20" t="s">
        <v>66</v>
      </c>
      <c r="M8" s="23">
        <v>42235</v>
      </c>
      <c r="N8" s="6" t="s">
        <v>24</v>
      </c>
      <c r="O8" s="6" t="s">
        <v>80</v>
      </c>
      <c r="P8" s="7" t="s">
        <v>39</v>
      </c>
    </row>
    <row r="9" spans="1:16" s="9" customFormat="1" ht="73.5" customHeight="1">
      <c r="A9" s="8">
        <f t="shared" si="0"/>
        <v>6</v>
      </c>
      <c r="B9" s="11" t="s">
        <v>29</v>
      </c>
      <c r="C9" s="6" t="s">
        <v>59</v>
      </c>
      <c r="D9" s="11">
        <v>42234</v>
      </c>
      <c r="E9" s="6" t="s">
        <v>24</v>
      </c>
      <c r="F9" s="6" t="s">
        <v>14</v>
      </c>
      <c r="G9" s="6" t="s">
        <v>10</v>
      </c>
      <c r="H9" s="6" t="s">
        <v>9</v>
      </c>
      <c r="I9" s="20" t="s">
        <v>47</v>
      </c>
      <c r="J9" s="6" t="s">
        <v>76</v>
      </c>
      <c r="K9" s="11">
        <v>42235</v>
      </c>
      <c r="L9" s="20" t="s">
        <v>67</v>
      </c>
      <c r="M9" s="23">
        <v>42235</v>
      </c>
      <c r="N9" s="6" t="s">
        <v>24</v>
      </c>
      <c r="O9" s="6" t="s">
        <v>80</v>
      </c>
      <c r="P9" s="7"/>
    </row>
    <row r="10" spans="1:16" s="9" customFormat="1" ht="46.5" customHeight="1">
      <c r="A10" s="8">
        <f t="shared" si="0"/>
        <v>7</v>
      </c>
      <c r="B10" s="11" t="s">
        <v>35</v>
      </c>
      <c r="C10" s="6" t="s">
        <v>59</v>
      </c>
      <c r="D10" s="11">
        <v>42234</v>
      </c>
      <c r="E10" s="6" t="s">
        <v>24</v>
      </c>
      <c r="F10" s="6" t="s">
        <v>7</v>
      </c>
      <c r="G10" s="6" t="s">
        <v>10</v>
      </c>
      <c r="H10" s="6" t="s">
        <v>11</v>
      </c>
      <c r="I10" s="20" t="s">
        <v>33</v>
      </c>
      <c r="J10" s="6" t="s">
        <v>76</v>
      </c>
      <c r="K10" s="11">
        <v>42235</v>
      </c>
      <c r="L10" s="20" t="s">
        <v>67</v>
      </c>
      <c r="M10" s="23">
        <v>42235</v>
      </c>
      <c r="N10" s="6" t="s">
        <v>24</v>
      </c>
      <c r="O10" s="6" t="s">
        <v>80</v>
      </c>
      <c r="P10" s="7" t="s">
        <v>38</v>
      </c>
    </row>
    <row r="11" spans="1:16" s="9" customFormat="1" ht="66" customHeight="1">
      <c r="A11" s="8">
        <f t="shared" si="0"/>
        <v>8</v>
      </c>
      <c r="B11" s="11" t="s">
        <v>34</v>
      </c>
      <c r="C11" s="6" t="s">
        <v>60</v>
      </c>
      <c r="D11" s="11">
        <v>42234</v>
      </c>
      <c r="E11" s="6" t="s">
        <v>24</v>
      </c>
      <c r="F11" s="6" t="s">
        <v>14</v>
      </c>
      <c r="G11" s="6" t="s">
        <v>10</v>
      </c>
      <c r="H11" s="6" t="s">
        <v>11</v>
      </c>
      <c r="I11" s="20" t="s">
        <v>61</v>
      </c>
      <c r="J11" s="6" t="s">
        <v>76</v>
      </c>
      <c r="K11" s="11">
        <v>42235</v>
      </c>
      <c r="L11" s="20" t="s">
        <v>49</v>
      </c>
      <c r="M11" s="23" t="s">
        <v>84</v>
      </c>
      <c r="N11" s="23" t="s">
        <v>84</v>
      </c>
      <c r="O11" s="23" t="s">
        <v>84</v>
      </c>
      <c r="P11" s="7" t="s">
        <v>37</v>
      </c>
    </row>
    <row r="12" spans="1:16" s="9" customFormat="1" ht="34.5" customHeight="1">
      <c r="A12" s="8">
        <f t="shared" si="0"/>
        <v>9</v>
      </c>
      <c r="B12" s="11" t="s">
        <v>35</v>
      </c>
      <c r="C12" s="6" t="s">
        <v>31</v>
      </c>
      <c r="D12" s="11">
        <v>42234</v>
      </c>
      <c r="E12" s="6" t="s">
        <v>24</v>
      </c>
      <c r="F12" s="6" t="s">
        <v>14</v>
      </c>
      <c r="G12" s="6" t="s">
        <v>10</v>
      </c>
      <c r="H12" s="6" t="s">
        <v>11</v>
      </c>
      <c r="I12" s="20" t="s">
        <v>43</v>
      </c>
      <c r="J12" s="6" t="s">
        <v>76</v>
      </c>
      <c r="K12" s="11">
        <v>42235</v>
      </c>
      <c r="L12" s="20" t="s">
        <v>49</v>
      </c>
      <c r="M12" s="23" t="s">
        <v>84</v>
      </c>
      <c r="N12" s="23" t="s">
        <v>84</v>
      </c>
      <c r="O12" s="23" t="s">
        <v>84</v>
      </c>
      <c r="P12" s="7" t="s">
        <v>46</v>
      </c>
    </row>
    <row r="13" spans="1:16" s="9" customFormat="1" ht="69.75" customHeight="1">
      <c r="A13" s="8">
        <f t="shared" si="0"/>
        <v>10</v>
      </c>
      <c r="B13" s="11" t="s">
        <v>50</v>
      </c>
      <c r="C13" s="6" t="s">
        <v>51</v>
      </c>
      <c r="D13" s="11">
        <v>42235</v>
      </c>
      <c r="E13" s="6" t="s">
        <v>52</v>
      </c>
      <c r="F13" s="6" t="s">
        <v>7</v>
      </c>
      <c r="G13" s="6" t="s">
        <v>10</v>
      </c>
      <c r="H13" s="6" t="s">
        <v>8</v>
      </c>
      <c r="I13" s="20" t="s">
        <v>65</v>
      </c>
      <c r="J13" s="6" t="s">
        <v>76</v>
      </c>
      <c r="K13" s="11">
        <v>42235</v>
      </c>
      <c r="L13" s="20" t="s">
        <v>68</v>
      </c>
      <c r="M13" s="23">
        <v>42235</v>
      </c>
      <c r="N13" s="6" t="s">
        <v>24</v>
      </c>
      <c r="O13" s="6" t="s">
        <v>80</v>
      </c>
      <c r="P13" s="7"/>
    </row>
    <row r="14" spans="1:16" s="9" customFormat="1" ht="44.25" customHeight="1">
      <c r="A14" s="8">
        <f t="shared" si="0"/>
        <v>11</v>
      </c>
      <c r="B14" s="11" t="s">
        <v>92</v>
      </c>
      <c r="C14" s="20" t="s">
        <v>70</v>
      </c>
      <c r="D14" s="11">
        <v>42235</v>
      </c>
      <c r="E14" s="6" t="s">
        <v>24</v>
      </c>
      <c r="F14" s="6" t="s">
        <v>14</v>
      </c>
      <c r="G14" s="6" t="s">
        <v>10</v>
      </c>
      <c r="H14" s="6" t="s">
        <v>11</v>
      </c>
      <c r="I14" s="20" t="s">
        <v>71</v>
      </c>
      <c r="J14" s="6" t="s">
        <v>77</v>
      </c>
      <c r="K14" s="11">
        <v>42236</v>
      </c>
      <c r="L14" s="20" t="s">
        <v>86</v>
      </c>
      <c r="M14" s="23">
        <v>42236</v>
      </c>
      <c r="N14" s="6" t="s">
        <v>24</v>
      </c>
      <c r="O14" s="6" t="s">
        <v>80</v>
      </c>
      <c r="P14" s="7"/>
    </row>
    <row r="15" spans="1:16" s="9" customFormat="1" ht="34.5" customHeight="1">
      <c r="A15" s="8">
        <f t="shared" si="0"/>
        <v>12</v>
      </c>
      <c r="B15" s="11" t="s">
        <v>69</v>
      </c>
      <c r="C15" s="20" t="s">
        <v>70</v>
      </c>
      <c r="D15" s="11">
        <v>42236</v>
      </c>
      <c r="E15" s="6" t="s">
        <v>24</v>
      </c>
      <c r="F15" s="6" t="s">
        <v>14</v>
      </c>
      <c r="G15" s="6" t="s">
        <v>10</v>
      </c>
      <c r="H15" s="6" t="s">
        <v>9</v>
      </c>
      <c r="I15" s="20" t="s">
        <v>74</v>
      </c>
      <c r="J15" s="6" t="s">
        <v>77</v>
      </c>
      <c r="K15" s="11">
        <v>42236</v>
      </c>
      <c r="L15" s="20" t="s">
        <v>85</v>
      </c>
      <c r="M15" s="23">
        <v>42236</v>
      </c>
      <c r="N15" s="6" t="s">
        <v>24</v>
      </c>
      <c r="O15" s="6" t="s">
        <v>80</v>
      </c>
      <c r="P15" s="7"/>
    </row>
    <row r="16" spans="1:16" s="9" customFormat="1" ht="209.25" customHeight="1">
      <c r="A16" s="8">
        <f t="shared" si="0"/>
        <v>13</v>
      </c>
      <c r="B16" s="11" t="s">
        <v>69</v>
      </c>
      <c r="C16" s="20" t="s">
        <v>70</v>
      </c>
      <c r="D16" s="11">
        <v>42236</v>
      </c>
      <c r="E16" s="6" t="s">
        <v>24</v>
      </c>
      <c r="F16" s="6" t="s">
        <v>14</v>
      </c>
      <c r="G16" s="6" t="s">
        <v>10</v>
      </c>
      <c r="H16" s="6" t="s">
        <v>9</v>
      </c>
      <c r="I16" s="20" t="s">
        <v>81</v>
      </c>
      <c r="J16" s="6" t="s">
        <v>75</v>
      </c>
      <c r="K16" s="11">
        <v>42241</v>
      </c>
      <c r="L16" s="20" t="s">
        <v>106</v>
      </c>
      <c r="M16" s="23" t="s">
        <v>50</v>
      </c>
      <c r="N16" s="23" t="s">
        <v>50</v>
      </c>
      <c r="O16" s="23" t="s">
        <v>50</v>
      </c>
      <c r="P16" s="7"/>
    </row>
    <row r="17" spans="1:16" s="9" customFormat="1" ht="153.75" customHeight="1">
      <c r="A17" s="8">
        <f t="shared" si="0"/>
        <v>14</v>
      </c>
      <c r="B17" s="11" t="s">
        <v>69</v>
      </c>
      <c r="C17" s="20" t="s">
        <v>111</v>
      </c>
      <c r="D17" s="11">
        <v>42236</v>
      </c>
      <c r="E17" s="6" t="s">
        <v>24</v>
      </c>
      <c r="F17" s="6" t="s">
        <v>14</v>
      </c>
      <c r="G17" s="6" t="s">
        <v>10</v>
      </c>
      <c r="H17" s="6" t="s">
        <v>9</v>
      </c>
      <c r="I17" s="20" t="s">
        <v>82</v>
      </c>
      <c r="J17" s="6" t="s">
        <v>75</v>
      </c>
      <c r="K17" s="11">
        <v>42241</v>
      </c>
      <c r="L17" s="20" t="s">
        <v>107</v>
      </c>
      <c r="M17" s="23" t="s">
        <v>50</v>
      </c>
      <c r="N17" s="23" t="s">
        <v>50</v>
      </c>
      <c r="O17" s="23" t="s">
        <v>50</v>
      </c>
      <c r="P17" s="7"/>
    </row>
    <row r="18" spans="1:16" s="9" customFormat="1" ht="57.75" customHeight="1">
      <c r="A18" s="8">
        <f t="shared" si="0"/>
        <v>15</v>
      </c>
      <c r="B18" s="11" t="s">
        <v>109</v>
      </c>
      <c r="C18" s="20" t="s">
        <v>70</v>
      </c>
      <c r="D18" s="11">
        <v>42236</v>
      </c>
      <c r="E18" s="6" t="s">
        <v>24</v>
      </c>
      <c r="F18" s="6" t="s">
        <v>14</v>
      </c>
      <c r="G18" s="6" t="s">
        <v>10</v>
      </c>
      <c r="H18" s="6" t="s">
        <v>9</v>
      </c>
      <c r="I18" s="20" t="s">
        <v>78</v>
      </c>
      <c r="J18" s="6" t="s">
        <v>75</v>
      </c>
      <c r="K18" s="11">
        <v>42241</v>
      </c>
      <c r="L18" s="20" t="s">
        <v>108</v>
      </c>
      <c r="M18" s="23" t="s">
        <v>50</v>
      </c>
      <c r="N18" s="23" t="s">
        <v>50</v>
      </c>
      <c r="O18" s="23" t="s">
        <v>50</v>
      </c>
      <c r="P18" s="7"/>
    </row>
    <row r="19" spans="1:16" s="9" customFormat="1" ht="61.5" customHeight="1">
      <c r="A19" s="8">
        <f t="shared" si="0"/>
        <v>16</v>
      </c>
      <c r="B19" s="11" t="s">
        <v>69</v>
      </c>
      <c r="C19" s="20" t="s">
        <v>70</v>
      </c>
      <c r="D19" s="11">
        <v>42236</v>
      </c>
      <c r="E19" s="6" t="s">
        <v>24</v>
      </c>
      <c r="F19" s="6" t="s">
        <v>14</v>
      </c>
      <c r="G19" s="6" t="s">
        <v>10</v>
      </c>
      <c r="H19" s="6" t="s">
        <v>9</v>
      </c>
      <c r="I19" s="20" t="s">
        <v>83</v>
      </c>
      <c r="J19" s="7" t="s">
        <v>77</v>
      </c>
      <c r="K19" s="11">
        <v>42236</v>
      </c>
      <c r="L19" s="20" t="s">
        <v>49</v>
      </c>
      <c r="M19" s="23" t="s">
        <v>84</v>
      </c>
      <c r="N19" s="23" t="s">
        <v>84</v>
      </c>
      <c r="O19" s="23" t="s">
        <v>84</v>
      </c>
      <c r="P19" s="7" t="s">
        <v>100</v>
      </c>
    </row>
    <row r="20" spans="1:16" s="9" customFormat="1" ht="48" customHeight="1">
      <c r="A20" s="8">
        <f t="shared" si="0"/>
        <v>17</v>
      </c>
      <c r="B20" s="11" t="s">
        <v>88</v>
      </c>
      <c r="C20" s="20" t="s">
        <v>87</v>
      </c>
      <c r="D20" s="11">
        <v>42240</v>
      </c>
      <c r="E20" s="6" t="s">
        <v>24</v>
      </c>
      <c r="F20" s="6" t="s">
        <v>7</v>
      </c>
      <c r="G20" s="6" t="s">
        <v>10</v>
      </c>
      <c r="H20" s="6" t="s">
        <v>9</v>
      </c>
      <c r="I20" s="20" t="s">
        <v>90</v>
      </c>
      <c r="J20" s="7" t="s">
        <v>89</v>
      </c>
      <c r="K20" s="11">
        <v>42248</v>
      </c>
      <c r="L20" s="20" t="s">
        <v>91</v>
      </c>
      <c r="M20" s="23">
        <v>42248</v>
      </c>
      <c r="N20" s="6" t="s">
        <v>24</v>
      </c>
      <c r="O20" s="6" t="s">
        <v>80</v>
      </c>
      <c r="P20" s="7"/>
    </row>
    <row r="21" spans="1:16" s="9" customFormat="1" ht="34.5" customHeight="1">
      <c r="A21" s="8">
        <f t="shared" si="0"/>
        <v>18</v>
      </c>
      <c r="B21" s="11" t="s">
        <v>93</v>
      </c>
      <c r="C21" s="20" t="s">
        <v>94</v>
      </c>
      <c r="D21" s="11">
        <v>42240</v>
      </c>
      <c r="E21" s="6" t="s">
        <v>24</v>
      </c>
      <c r="F21" s="6" t="s">
        <v>14</v>
      </c>
      <c r="G21" s="6" t="s">
        <v>10</v>
      </c>
      <c r="H21" s="6" t="s">
        <v>9</v>
      </c>
      <c r="I21" s="20" t="s">
        <v>102</v>
      </c>
      <c r="J21" s="7" t="s">
        <v>77</v>
      </c>
      <c r="K21" s="11">
        <v>42240</v>
      </c>
      <c r="L21" s="20" t="s">
        <v>125</v>
      </c>
      <c r="M21" s="23">
        <v>42242</v>
      </c>
      <c r="N21" s="6" t="s">
        <v>24</v>
      </c>
      <c r="O21" s="6" t="s">
        <v>80</v>
      </c>
      <c r="P21" s="7"/>
    </row>
    <row r="22" spans="1:16" s="9" customFormat="1" ht="51.75" customHeight="1">
      <c r="A22" s="8">
        <f t="shared" si="0"/>
        <v>19</v>
      </c>
      <c r="B22" s="11" t="s">
        <v>97</v>
      </c>
      <c r="C22" s="20" t="s">
        <v>95</v>
      </c>
      <c r="D22" s="11">
        <v>42248</v>
      </c>
      <c r="E22" s="6" t="s">
        <v>24</v>
      </c>
      <c r="F22" s="6" t="s">
        <v>14</v>
      </c>
      <c r="G22" s="6" t="s">
        <v>10</v>
      </c>
      <c r="H22" s="6" t="s">
        <v>9</v>
      </c>
      <c r="I22" s="20" t="s">
        <v>96</v>
      </c>
      <c r="J22" s="7" t="s">
        <v>77</v>
      </c>
      <c r="K22" s="11">
        <v>42240</v>
      </c>
      <c r="L22" s="20" t="s">
        <v>125</v>
      </c>
      <c r="M22" s="23">
        <v>42242</v>
      </c>
      <c r="N22" s="6" t="s">
        <v>24</v>
      </c>
      <c r="O22" s="6" t="s">
        <v>80</v>
      </c>
      <c r="P22" s="7" t="s">
        <v>101</v>
      </c>
    </row>
    <row r="23" spans="1:16" s="9" customFormat="1" ht="34.5" customHeight="1">
      <c r="A23" s="8">
        <f t="shared" si="0"/>
        <v>20</v>
      </c>
      <c r="B23" s="11" t="s">
        <v>98</v>
      </c>
      <c r="C23" s="20" t="s">
        <v>99</v>
      </c>
      <c r="D23" s="11">
        <v>42248</v>
      </c>
      <c r="E23" s="6" t="s">
        <v>24</v>
      </c>
      <c r="F23" s="6" t="s">
        <v>14</v>
      </c>
      <c r="G23" s="6" t="s">
        <v>10</v>
      </c>
      <c r="H23" s="6" t="s">
        <v>9</v>
      </c>
      <c r="I23" s="20" t="s">
        <v>103</v>
      </c>
      <c r="J23" s="7" t="s">
        <v>77</v>
      </c>
      <c r="K23" s="11">
        <v>42240</v>
      </c>
      <c r="L23" s="20" t="s">
        <v>125</v>
      </c>
      <c r="M23" s="23">
        <v>42242</v>
      </c>
      <c r="N23" s="6" t="s">
        <v>24</v>
      </c>
      <c r="O23" s="6" t="s">
        <v>80</v>
      </c>
      <c r="P23" s="7"/>
    </row>
    <row r="24" spans="1:16" s="9" customFormat="1" ht="34.5" customHeight="1">
      <c r="A24" s="8">
        <f t="shared" si="0"/>
        <v>21</v>
      </c>
      <c r="B24" s="11" t="s">
        <v>93</v>
      </c>
      <c r="C24" s="20" t="s">
        <v>94</v>
      </c>
      <c r="D24" s="11">
        <v>42240</v>
      </c>
      <c r="E24" s="6" t="s">
        <v>24</v>
      </c>
      <c r="F24" s="6" t="s">
        <v>14</v>
      </c>
      <c r="G24" s="6" t="s">
        <v>10</v>
      </c>
      <c r="H24" s="6" t="s">
        <v>11</v>
      </c>
      <c r="I24" s="20" t="s">
        <v>104</v>
      </c>
      <c r="J24" s="7" t="s">
        <v>77</v>
      </c>
      <c r="K24" s="11">
        <v>42240</v>
      </c>
      <c r="L24" s="20" t="s">
        <v>125</v>
      </c>
      <c r="M24" s="23">
        <v>42242</v>
      </c>
      <c r="N24" s="6" t="s">
        <v>24</v>
      </c>
      <c r="O24" s="6" t="s">
        <v>80</v>
      </c>
      <c r="P24" s="7" t="s">
        <v>105</v>
      </c>
    </row>
    <row r="25" spans="1:16" s="9" customFormat="1" ht="34.5" customHeight="1">
      <c r="A25" s="8">
        <f t="shared" si="0"/>
        <v>22</v>
      </c>
      <c r="B25" s="11" t="s">
        <v>110</v>
      </c>
      <c r="C25" s="20" t="s">
        <v>112</v>
      </c>
      <c r="D25" s="11">
        <v>42241</v>
      </c>
      <c r="E25" s="6" t="s">
        <v>24</v>
      </c>
      <c r="F25" s="6" t="s">
        <v>14</v>
      </c>
      <c r="G25" s="6" t="s">
        <v>10</v>
      </c>
      <c r="H25" s="6" t="s">
        <v>9</v>
      </c>
      <c r="I25" s="20" t="s">
        <v>113</v>
      </c>
      <c r="J25" s="7" t="s">
        <v>77</v>
      </c>
      <c r="K25" s="11">
        <v>42240</v>
      </c>
      <c r="L25" s="20" t="s">
        <v>125</v>
      </c>
      <c r="M25" s="23">
        <v>42242</v>
      </c>
      <c r="N25" s="6" t="s">
        <v>24</v>
      </c>
      <c r="O25" s="6" t="s">
        <v>80</v>
      </c>
      <c r="P25" s="7"/>
    </row>
    <row r="26" spans="1:16" s="9" customFormat="1" ht="44.25" customHeight="1">
      <c r="A26" s="8">
        <f t="shared" si="0"/>
        <v>23</v>
      </c>
      <c r="B26" s="11" t="s">
        <v>115</v>
      </c>
      <c r="C26" s="20" t="s">
        <v>114</v>
      </c>
      <c r="D26" s="11">
        <v>42241</v>
      </c>
      <c r="E26" s="6" t="s">
        <v>24</v>
      </c>
      <c r="F26" s="6" t="s">
        <v>14</v>
      </c>
      <c r="G26" s="6" t="s">
        <v>10</v>
      </c>
      <c r="H26" s="6" t="s">
        <v>9</v>
      </c>
      <c r="I26" s="20" t="s">
        <v>116</v>
      </c>
      <c r="J26" s="7" t="s">
        <v>76</v>
      </c>
      <c r="K26" s="11">
        <v>42240</v>
      </c>
      <c r="L26" s="20" t="s">
        <v>125</v>
      </c>
      <c r="M26" s="23">
        <v>42242</v>
      </c>
      <c r="N26" s="6" t="s">
        <v>24</v>
      </c>
      <c r="O26" s="6" t="s">
        <v>80</v>
      </c>
      <c r="P26" s="7"/>
    </row>
    <row r="27" spans="1:16" s="9" customFormat="1" ht="55.5" customHeight="1">
      <c r="A27" s="8">
        <f t="shared" si="0"/>
        <v>24</v>
      </c>
      <c r="B27" s="11" t="s">
        <v>115</v>
      </c>
      <c r="C27" s="20" t="s">
        <v>114</v>
      </c>
      <c r="D27" s="11">
        <v>42241</v>
      </c>
      <c r="E27" s="6" t="s">
        <v>24</v>
      </c>
      <c r="F27" s="6" t="s">
        <v>14</v>
      </c>
      <c r="G27" s="6" t="s">
        <v>10</v>
      </c>
      <c r="H27" s="6" t="s">
        <v>9</v>
      </c>
      <c r="I27" s="20" t="s">
        <v>117</v>
      </c>
      <c r="J27" s="7" t="s">
        <v>76</v>
      </c>
      <c r="K27" s="11">
        <v>42240</v>
      </c>
      <c r="L27" s="20" t="s">
        <v>131</v>
      </c>
      <c r="M27" s="23">
        <v>42242</v>
      </c>
      <c r="N27" s="6" t="s">
        <v>24</v>
      </c>
      <c r="O27" s="6" t="s">
        <v>80</v>
      </c>
      <c r="P27" s="7"/>
    </row>
    <row r="28" spans="1:16" s="9" customFormat="1" ht="49.5" customHeight="1">
      <c r="A28" s="8">
        <f>ROW()-3</f>
        <v>25</v>
      </c>
      <c r="B28" s="11" t="s">
        <v>115</v>
      </c>
      <c r="C28" s="20" t="s">
        <v>51</v>
      </c>
      <c r="D28" s="11">
        <v>42241</v>
      </c>
      <c r="E28" s="6" t="s">
        <v>24</v>
      </c>
      <c r="F28" s="6" t="s">
        <v>14</v>
      </c>
      <c r="G28" s="6" t="s">
        <v>10</v>
      </c>
      <c r="H28" s="6" t="s">
        <v>9</v>
      </c>
      <c r="I28" s="20" t="s">
        <v>122</v>
      </c>
      <c r="J28" s="7" t="s">
        <v>136</v>
      </c>
      <c r="K28" s="11">
        <v>42242</v>
      </c>
      <c r="L28" s="20" t="s">
        <v>132</v>
      </c>
      <c r="M28" s="23">
        <v>42242</v>
      </c>
      <c r="N28" s="6" t="s">
        <v>133</v>
      </c>
      <c r="O28" s="6" t="s">
        <v>134</v>
      </c>
      <c r="P28" s="7" t="s">
        <v>119</v>
      </c>
    </row>
    <row r="29" spans="1:16" s="9" customFormat="1" ht="34.5" customHeight="1">
      <c r="A29" s="8">
        <f t="shared" si="0"/>
        <v>26</v>
      </c>
      <c r="B29" s="11" t="s">
        <v>115</v>
      </c>
      <c r="C29" s="20" t="s">
        <v>51</v>
      </c>
      <c r="D29" s="11">
        <v>42241</v>
      </c>
      <c r="E29" s="6" t="s">
        <v>24</v>
      </c>
      <c r="F29" s="6" t="s">
        <v>14</v>
      </c>
      <c r="G29" s="6" t="s">
        <v>10</v>
      </c>
      <c r="H29" s="6" t="s">
        <v>9</v>
      </c>
      <c r="I29" s="20" t="s">
        <v>123</v>
      </c>
      <c r="J29" s="7" t="s">
        <v>136</v>
      </c>
      <c r="K29" s="11">
        <v>42242</v>
      </c>
      <c r="L29" s="20" t="s">
        <v>132</v>
      </c>
      <c r="M29" s="23">
        <v>42242</v>
      </c>
      <c r="N29" s="6" t="s">
        <v>133</v>
      </c>
      <c r="O29" s="6" t="s">
        <v>134</v>
      </c>
      <c r="P29" s="7" t="s">
        <v>118</v>
      </c>
    </row>
    <row r="30" spans="1:16" s="9" customFormat="1" ht="66" customHeight="1">
      <c r="A30" s="8">
        <f t="shared" si="0"/>
        <v>27</v>
      </c>
      <c r="B30" s="11" t="s">
        <v>115</v>
      </c>
      <c r="C30" s="20" t="s">
        <v>51</v>
      </c>
      <c r="D30" s="11">
        <v>42241</v>
      </c>
      <c r="E30" s="6" t="s">
        <v>24</v>
      </c>
      <c r="F30" s="6" t="s">
        <v>14</v>
      </c>
      <c r="G30" s="6" t="s">
        <v>10</v>
      </c>
      <c r="H30" s="6" t="s">
        <v>9</v>
      </c>
      <c r="I30" s="20" t="s">
        <v>124</v>
      </c>
      <c r="J30" s="7" t="s">
        <v>139</v>
      </c>
      <c r="K30" s="11">
        <v>42243</v>
      </c>
      <c r="L30" s="20" t="s">
        <v>152</v>
      </c>
      <c r="M30" s="23">
        <v>42242</v>
      </c>
      <c r="N30" s="6" t="s">
        <v>24</v>
      </c>
      <c r="O30" s="6" t="s">
        <v>80</v>
      </c>
      <c r="P30" s="7" t="s">
        <v>120</v>
      </c>
    </row>
    <row r="31" spans="1:16" s="9" customFormat="1" ht="34.5" customHeight="1">
      <c r="A31" s="8">
        <f t="shared" si="0"/>
        <v>28</v>
      </c>
      <c r="B31" s="11" t="s">
        <v>115</v>
      </c>
      <c r="C31" s="20" t="s">
        <v>51</v>
      </c>
      <c r="D31" s="11">
        <v>42241</v>
      </c>
      <c r="E31" s="6" t="s">
        <v>24</v>
      </c>
      <c r="F31" s="6" t="s">
        <v>14</v>
      </c>
      <c r="G31" s="6" t="s">
        <v>10</v>
      </c>
      <c r="H31" s="6" t="s">
        <v>9</v>
      </c>
      <c r="I31" s="20" t="s">
        <v>147</v>
      </c>
      <c r="J31" s="7" t="s">
        <v>24</v>
      </c>
      <c r="K31" s="11">
        <v>42247</v>
      </c>
      <c r="L31" s="20" t="s">
        <v>161</v>
      </c>
      <c r="M31" s="23">
        <v>42247</v>
      </c>
      <c r="N31" s="6" t="s">
        <v>162</v>
      </c>
      <c r="O31" s="6" t="s">
        <v>163</v>
      </c>
      <c r="P31" s="7" t="s">
        <v>126</v>
      </c>
    </row>
    <row r="32" spans="1:16" s="9" customFormat="1" ht="116.25" customHeight="1">
      <c r="A32" s="8">
        <f t="shared" si="0"/>
        <v>29</v>
      </c>
      <c r="B32" s="11" t="s">
        <v>115</v>
      </c>
      <c r="C32" s="20" t="s">
        <v>114</v>
      </c>
      <c r="D32" s="11">
        <v>42241</v>
      </c>
      <c r="E32" s="6" t="s">
        <v>24</v>
      </c>
      <c r="F32" s="6" t="s">
        <v>14</v>
      </c>
      <c r="G32" s="6" t="s">
        <v>10</v>
      </c>
      <c r="H32" s="6" t="s">
        <v>9</v>
      </c>
      <c r="I32" s="20" t="s">
        <v>121</v>
      </c>
      <c r="J32" s="7" t="s">
        <v>140</v>
      </c>
      <c r="K32" s="11">
        <v>42247</v>
      </c>
      <c r="L32" s="20" t="s">
        <v>171</v>
      </c>
      <c r="M32" s="23">
        <v>42248</v>
      </c>
      <c r="N32" s="6" t="s">
        <v>170</v>
      </c>
      <c r="O32" s="6" t="s">
        <v>80</v>
      </c>
      <c r="P32" s="7" t="s">
        <v>127</v>
      </c>
    </row>
    <row r="33" spans="1:16" s="9" customFormat="1" ht="34.5" customHeight="1">
      <c r="A33" s="8">
        <f t="shared" si="0"/>
        <v>30</v>
      </c>
      <c r="B33" s="11" t="s">
        <v>115</v>
      </c>
      <c r="C33" s="20" t="s">
        <v>51</v>
      </c>
      <c r="D33" s="11">
        <v>42241</v>
      </c>
      <c r="E33" s="6" t="s">
        <v>24</v>
      </c>
      <c r="F33" s="6" t="s">
        <v>14</v>
      </c>
      <c r="G33" s="6" t="s">
        <v>10</v>
      </c>
      <c r="H33" s="6" t="s">
        <v>9</v>
      </c>
      <c r="I33" s="20" t="s">
        <v>153</v>
      </c>
      <c r="J33" s="7" t="s">
        <v>136</v>
      </c>
      <c r="K33" s="11">
        <v>42242</v>
      </c>
      <c r="L33" s="20" t="s">
        <v>86</v>
      </c>
      <c r="M33" s="23">
        <v>42242</v>
      </c>
      <c r="N33" s="6" t="s">
        <v>133</v>
      </c>
      <c r="O33" s="6" t="s">
        <v>134</v>
      </c>
      <c r="P33" s="7" t="s">
        <v>128</v>
      </c>
    </row>
    <row r="34" spans="1:16" s="9" customFormat="1" ht="44.25" customHeight="1">
      <c r="A34" s="8">
        <f t="shared" si="0"/>
        <v>31</v>
      </c>
      <c r="B34" s="11" t="s">
        <v>115</v>
      </c>
      <c r="C34" s="20" t="s">
        <v>114</v>
      </c>
      <c r="D34" s="11">
        <v>42241</v>
      </c>
      <c r="E34" s="6" t="s">
        <v>24</v>
      </c>
      <c r="F34" s="6" t="s">
        <v>14</v>
      </c>
      <c r="G34" s="6" t="s">
        <v>10</v>
      </c>
      <c r="H34" s="6" t="s">
        <v>9</v>
      </c>
      <c r="I34" s="20" t="s">
        <v>130</v>
      </c>
      <c r="J34" s="7" t="s">
        <v>140</v>
      </c>
      <c r="K34" s="11">
        <v>42247</v>
      </c>
      <c r="L34" s="20" t="s">
        <v>169</v>
      </c>
      <c r="M34" s="23">
        <v>42248</v>
      </c>
      <c r="N34" s="6" t="s">
        <v>170</v>
      </c>
      <c r="O34" s="6" t="s">
        <v>80</v>
      </c>
      <c r="P34" s="7" t="s">
        <v>129</v>
      </c>
    </row>
    <row r="35" spans="1:16" s="9" customFormat="1" ht="34.5" customHeight="1">
      <c r="A35" s="8">
        <f t="shared" si="0"/>
        <v>32</v>
      </c>
      <c r="B35" s="11" t="s">
        <v>115</v>
      </c>
      <c r="C35" s="20" t="s">
        <v>51</v>
      </c>
      <c r="D35" s="11">
        <v>42241</v>
      </c>
      <c r="E35" s="6" t="s">
        <v>135</v>
      </c>
      <c r="F35" s="6" t="s">
        <v>14</v>
      </c>
      <c r="G35" s="6" t="s">
        <v>10</v>
      </c>
      <c r="H35" s="6" t="s">
        <v>11</v>
      </c>
      <c r="I35" s="20" t="s">
        <v>138</v>
      </c>
      <c r="J35" s="7" t="s">
        <v>136</v>
      </c>
      <c r="K35" s="11">
        <v>42242</v>
      </c>
      <c r="L35" s="20" t="s">
        <v>86</v>
      </c>
      <c r="M35" s="23">
        <v>42242</v>
      </c>
      <c r="N35" s="6" t="s">
        <v>24</v>
      </c>
      <c r="O35" s="6" t="s">
        <v>80</v>
      </c>
      <c r="P35" s="7" t="s">
        <v>137</v>
      </c>
    </row>
    <row r="36" spans="1:16" s="9" customFormat="1" ht="34.5" customHeight="1">
      <c r="A36" s="8">
        <f t="shared" si="0"/>
        <v>33</v>
      </c>
      <c r="B36" s="11" t="s">
        <v>115</v>
      </c>
      <c r="C36" s="20" t="s">
        <v>114</v>
      </c>
      <c r="D36" s="11">
        <v>42241</v>
      </c>
      <c r="E36" s="6" t="s">
        <v>24</v>
      </c>
      <c r="F36" s="6" t="s">
        <v>14</v>
      </c>
      <c r="G36" s="6" t="s">
        <v>10</v>
      </c>
      <c r="H36" s="6" t="s">
        <v>9</v>
      </c>
      <c r="I36" s="20" t="s">
        <v>155</v>
      </c>
      <c r="J36" s="7" t="s">
        <v>76</v>
      </c>
      <c r="K36" s="11">
        <v>42247</v>
      </c>
      <c r="L36" s="20" t="s">
        <v>167</v>
      </c>
      <c r="M36" s="23">
        <v>42248</v>
      </c>
      <c r="N36" s="6" t="s">
        <v>170</v>
      </c>
      <c r="O36" s="6" t="s">
        <v>80</v>
      </c>
      <c r="P36" s="7" t="s">
        <v>154</v>
      </c>
    </row>
    <row r="37" spans="1:16" s="9" customFormat="1" ht="47.25" customHeight="1">
      <c r="A37" s="8">
        <f t="shared" si="0"/>
        <v>34</v>
      </c>
      <c r="B37" s="11" t="s">
        <v>157</v>
      </c>
      <c r="C37" s="20" t="s">
        <v>114</v>
      </c>
      <c r="D37" s="11">
        <v>42241</v>
      </c>
      <c r="E37" s="6" t="s">
        <v>156</v>
      </c>
      <c r="F37" s="6" t="s">
        <v>7</v>
      </c>
      <c r="G37" s="6" t="s">
        <v>10</v>
      </c>
      <c r="H37" s="6" t="s">
        <v>9</v>
      </c>
      <c r="I37" s="20" t="s">
        <v>159</v>
      </c>
      <c r="J37" s="7" t="s">
        <v>76</v>
      </c>
      <c r="K37" s="11">
        <v>42247</v>
      </c>
      <c r="L37" s="20" t="s">
        <v>168</v>
      </c>
      <c r="M37" s="23">
        <v>42248</v>
      </c>
      <c r="N37" s="6" t="s">
        <v>170</v>
      </c>
      <c r="O37" s="6" t="s">
        <v>80</v>
      </c>
      <c r="P37" s="7" t="s">
        <v>160</v>
      </c>
    </row>
    <row r="38" spans="1:16" s="9" customFormat="1" ht="34.5" customHeight="1">
      <c r="A38" s="8">
        <f t="shared" si="0"/>
        <v>35</v>
      </c>
      <c r="B38" s="11" t="s">
        <v>157</v>
      </c>
      <c r="C38" s="20" t="s">
        <v>164</v>
      </c>
      <c r="D38" s="11">
        <v>42241</v>
      </c>
      <c r="E38" s="6" t="s">
        <v>156</v>
      </c>
      <c r="F38" s="6" t="s">
        <v>7</v>
      </c>
      <c r="G38" s="6" t="s">
        <v>10</v>
      </c>
      <c r="H38" s="6" t="s">
        <v>9</v>
      </c>
      <c r="I38" s="20" t="s">
        <v>165</v>
      </c>
      <c r="J38" s="7" t="s">
        <v>24</v>
      </c>
      <c r="K38" s="11">
        <v>42242</v>
      </c>
      <c r="L38" s="20" t="s">
        <v>161</v>
      </c>
      <c r="M38" s="23">
        <v>42242</v>
      </c>
      <c r="N38" s="6" t="s">
        <v>24</v>
      </c>
      <c r="O38" s="6" t="s">
        <v>80</v>
      </c>
      <c r="P38" s="7"/>
    </row>
    <row r="39" spans="1:16" s="9" customFormat="1" ht="34.5" customHeight="1">
      <c r="A39" s="8">
        <f t="shared" si="0"/>
        <v>36</v>
      </c>
      <c r="B39" s="11" t="s">
        <v>157</v>
      </c>
      <c r="C39" s="20" t="s">
        <v>164</v>
      </c>
      <c r="D39" s="11">
        <v>42241</v>
      </c>
      <c r="E39" s="6" t="s">
        <v>156</v>
      </c>
      <c r="F39" s="6" t="s">
        <v>7</v>
      </c>
      <c r="G39" s="6" t="s">
        <v>10</v>
      </c>
      <c r="H39" s="6" t="s">
        <v>9</v>
      </c>
      <c r="I39" s="20" t="s">
        <v>166</v>
      </c>
      <c r="J39" s="7" t="s">
        <v>24</v>
      </c>
      <c r="K39" s="11">
        <v>42242</v>
      </c>
      <c r="L39" s="20" t="s">
        <v>161</v>
      </c>
      <c r="M39" s="23">
        <v>42242</v>
      </c>
      <c r="N39" s="6" t="s">
        <v>24</v>
      </c>
      <c r="O39" s="6" t="s">
        <v>80</v>
      </c>
      <c r="P39" s="7"/>
    </row>
    <row r="40" spans="1:16" s="9" customFormat="1" ht="34.5" customHeight="1">
      <c r="A40" s="8">
        <f t="shared" si="0"/>
        <v>37</v>
      </c>
      <c r="B40" s="11"/>
      <c r="C40" s="20"/>
      <c r="D40" s="11"/>
      <c r="E40" s="6"/>
      <c r="F40" s="6"/>
      <c r="G40" s="6"/>
      <c r="H40" s="6"/>
      <c r="I40" s="20"/>
      <c r="J40" s="7"/>
      <c r="K40" s="11"/>
      <c r="L40" s="20"/>
      <c r="M40" s="6"/>
      <c r="N40" s="6"/>
      <c r="O40" s="6"/>
      <c r="P40" s="7"/>
    </row>
    <row r="41" spans="1:16" s="9" customFormat="1" ht="34.5" customHeight="1">
      <c r="A41" s="8">
        <f t="shared" si="0"/>
        <v>38</v>
      </c>
      <c r="B41" s="11"/>
      <c r="C41" s="20"/>
      <c r="D41" s="11"/>
      <c r="E41" s="6"/>
      <c r="F41" s="6"/>
      <c r="G41" s="6"/>
      <c r="H41" s="6"/>
      <c r="I41" s="20"/>
      <c r="J41" s="7"/>
      <c r="K41" s="11"/>
      <c r="L41" s="20"/>
      <c r="M41" s="6"/>
      <c r="N41" s="6"/>
      <c r="O41" s="6"/>
      <c r="P41" s="7"/>
    </row>
    <row r="42" spans="1:16" s="9" customFormat="1" ht="34.5" customHeight="1">
      <c r="A42" s="8">
        <f t="shared" si="0"/>
        <v>39</v>
      </c>
      <c r="B42" s="11"/>
      <c r="C42" s="20"/>
      <c r="D42" s="11"/>
      <c r="E42" s="6"/>
      <c r="F42" s="6"/>
      <c r="G42" s="6"/>
      <c r="H42" s="6"/>
      <c r="I42" s="20"/>
      <c r="J42" s="7"/>
      <c r="K42" s="11"/>
      <c r="L42" s="20"/>
      <c r="M42" s="6"/>
      <c r="N42" s="6"/>
      <c r="O42" s="6"/>
      <c r="P42" s="7"/>
    </row>
    <row r="43" spans="1:16" s="9" customFormat="1" ht="34.5" customHeight="1">
      <c r="A43" s="8">
        <f t="shared" si="0"/>
        <v>40</v>
      </c>
      <c r="B43" s="11"/>
      <c r="C43" s="20"/>
      <c r="D43" s="11"/>
      <c r="E43" s="6"/>
      <c r="F43" s="6"/>
      <c r="G43" s="6"/>
      <c r="H43" s="6"/>
      <c r="I43" s="20"/>
      <c r="J43" s="7"/>
      <c r="K43" s="11"/>
      <c r="L43" s="20"/>
      <c r="M43" s="6"/>
      <c r="N43" s="6"/>
      <c r="O43" s="6"/>
      <c r="P43" s="7"/>
    </row>
    <row r="44" spans="1:16" s="9" customFormat="1" ht="34.5" customHeight="1">
      <c r="A44" s="8">
        <f t="shared" si="0"/>
        <v>41</v>
      </c>
      <c r="B44" s="11"/>
      <c r="C44" s="20"/>
      <c r="D44" s="11"/>
      <c r="E44" s="6"/>
      <c r="F44" s="6"/>
      <c r="G44" s="6"/>
      <c r="H44" s="6"/>
      <c r="I44" s="20"/>
      <c r="J44" s="7"/>
      <c r="K44" s="11"/>
      <c r="L44" s="20"/>
      <c r="M44" s="6"/>
      <c r="N44" s="6"/>
      <c r="O44" s="6"/>
      <c r="P44" s="7"/>
    </row>
    <row r="45" spans="1:16" s="9" customFormat="1" ht="34.5" customHeight="1">
      <c r="A45" s="8">
        <f t="shared" si="0"/>
        <v>42</v>
      </c>
      <c r="B45" s="11"/>
      <c r="C45" s="20"/>
      <c r="D45" s="11"/>
      <c r="E45" s="6"/>
      <c r="F45" s="6"/>
      <c r="G45" s="6"/>
      <c r="H45" s="6"/>
      <c r="I45" s="20"/>
      <c r="J45" s="7"/>
      <c r="K45" s="11"/>
      <c r="L45" s="20"/>
      <c r="M45" s="6"/>
      <c r="N45" s="6"/>
      <c r="O45" s="6"/>
      <c r="P45" s="7"/>
    </row>
    <row r="46" spans="1:16" s="9" customFormat="1" ht="34.5" customHeight="1">
      <c r="A46" s="8">
        <f t="shared" si="0"/>
        <v>43</v>
      </c>
      <c r="B46" s="11"/>
      <c r="C46" s="20"/>
      <c r="D46" s="11"/>
      <c r="E46" s="6"/>
      <c r="F46" s="6"/>
      <c r="G46" s="6"/>
      <c r="H46" s="6"/>
      <c r="I46" s="20"/>
      <c r="J46" s="7"/>
      <c r="K46" s="11"/>
      <c r="L46" s="20"/>
      <c r="M46" s="6"/>
      <c r="N46" s="6"/>
      <c r="O46" s="6"/>
      <c r="P46" s="7"/>
    </row>
    <row r="47" spans="1:16" s="9" customFormat="1" ht="34.5" customHeight="1">
      <c r="A47" s="8">
        <f t="shared" si="0"/>
        <v>44</v>
      </c>
      <c r="B47" s="11"/>
      <c r="C47" s="20"/>
      <c r="D47" s="11"/>
      <c r="E47" s="6"/>
      <c r="F47" s="6"/>
      <c r="G47" s="6"/>
      <c r="H47" s="6"/>
      <c r="I47" s="20"/>
      <c r="J47" s="7"/>
      <c r="K47" s="11"/>
      <c r="L47" s="20"/>
      <c r="M47" s="6"/>
      <c r="N47" s="6"/>
      <c r="O47" s="6"/>
      <c r="P47" s="7"/>
    </row>
    <row r="48" spans="1:16" s="9" customFormat="1" ht="34.5" customHeight="1">
      <c r="A48" s="8">
        <f t="shared" si="0"/>
        <v>45</v>
      </c>
      <c r="B48" s="11"/>
      <c r="C48" s="20"/>
      <c r="D48" s="11"/>
      <c r="E48" s="6"/>
      <c r="F48" s="6"/>
      <c r="G48" s="6"/>
      <c r="H48" s="6"/>
      <c r="I48" s="20"/>
      <c r="J48" s="7"/>
      <c r="K48" s="11"/>
      <c r="L48" s="20"/>
      <c r="M48" s="6"/>
      <c r="N48" s="6"/>
      <c r="O48" s="6"/>
      <c r="P48" s="7"/>
    </row>
    <row r="49" spans="1:16" s="9" customFormat="1" ht="34.5" customHeight="1">
      <c r="A49" s="8">
        <f t="shared" si="0"/>
        <v>46</v>
      </c>
      <c r="B49" s="11"/>
      <c r="C49" s="20"/>
      <c r="D49" s="11"/>
      <c r="E49" s="6"/>
      <c r="F49" s="6"/>
      <c r="G49" s="6"/>
      <c r="H49" s="6"/>
      <c r="I49" s="20"/>
      <c r="J49" s="7"/>
      <c r="K49" s="11"/>
      <c r="L49" s="20"/>
      <c r="M49" s="6"/>
      <c r="N49" s="6"/>
      <c r="O49" s="6"/>
      <c r="P49" s="7"/>
    </row>
    <row r="50" spans="1:16" s="9" customFormat="1" ht="34.5" customHeight="1">
      <c r="A50" s="8">
        <f t="shared" si="0"/>
        <v>47</v>
      </c>
      <c r="B50" s="11"/>
      <c r="C50" s="20"/>
      <c r="D50" s="11"/>
      <c r="E50" s="6"/>
      <c r="F50" s="6"/>
      <c r="G50" s="6"/>
      <c r="H50" s="6"/>
      <c r="I50" s="20"/>
      <c r="J50" s="7"/>
      <c r="K50" s="11"/>
      <c r="L50" s="20"/>
      <c r="M50" s="6"/>
      <c r="N50" s="6"/>
      <c r="O50" s="6"/>
      <c r="P50" s="7"/>
    </row>
    <row r="51" spans="1:16" s="9" customFormat="1" ht="34.5" customHeight="1">
      <c r="A51" s="8">
        <f t="shared" si="0"/>
        <v>48</v>
      </c>
      <c r="B51" s="11"/>
      <c r="C51" s="20"/>
      <c r="D51" s="11"/>
      <c r="E51" s="6"/>
      <c r="F51" s="6"/>
      <c r="G51" s="6"/>
      <c r="H51" s="6"/>
      <c r="I51" s="20"/>
      <c r="J51" s="7"/>
      <c r="K51" s="11"/>
      <c r="L51" s="20"/>
      <c r="M51" s="6"/>
      <c r="N51" s="6"/>
      <c r="O51" s="6"/>
      <c r="P51" s="7"/>
    </row>
    <row r="52" spans="1:16" s="9" customFormat="1" ht="34.5" customHeight="1">
      <c r="A52" s="8">
        <f t="shared" si="0"/>
        <v>49</v>
      </c>
      <c r="B52" s="11"/>
      <c r="C52" s="20"/>
      <c r="D52" s="11"/>
      <c r="E52" s="6"/>
      <c r="F52" s="6"/>
      <c r="G52" s="6"/>
      <c r="H52" s="6"/>
      <c r="I52" s="20"/>
      <c r="J52" s="7"/>
      <c r="K52" s="11"/>
      <c r="L52" s="20"/>
      <c r="M52" s="6"/>
      <c r="N52" s="6"/>
      <c r="O52" s="6"/>
      <c r="P52" s="7"/>
    </row>
    <row r="53" spans="1:16" s="9" customFormat="1" ht="34.5" customHeight="1">
      <c r="A53" s="8">
        <f t="shared" si="0"/>
        <v>50</v>
      </c>
      <c r="B53" s="11"/>
      <c r="C53" s="20"/>
      <c r="D53" s="11"/>
      <c r="E53" s="6"/>
      <c r="F53" s="6"/>
      <c r="G53" s="6"/>
      <c r="H53" s="6"/>
      <c r="I53" s="20"/>
      <c r="J53" s="7"/>
      <c r="K53" s="11"/>
      <c r="L53" s="20"/>
      <c r="M53" s="6"/>
      <c r="N53" s="6"/>
      <c r="O53" s="6"/>
      <c r="P53" s="7"/>
    </row>
    <row r="54" spans="1:16" s="9" customFormat="1" ht="34.5" customHeight="1">
      <c r="A54" s="8">
        <f t="shared" si="0"/>
        <v>51</v>
      </c>
      <c r="B54" s="11"/>
      <c r="C54" s="20"/>
      <c r="D54" s="11"/>
      <c r="E54" s="6"/>
      <c r="F54" s="6"/>
      <c r="G54" s="6"/>
      <c r="H54" s="6"/>
      <c r="I54" s="20"/>
      <c r="J54" s="7"/>
      <c r="K54" s="11"/>
      <c r="L54" s="20"/>
      <c r="M54" s="6"/>
      <c r="N54" s="6"/>
      <c r="O54" s="6"/>
      <c r="P54" s="7"/>
    </row>
    <row r="55" spans="1:16" s="9" customFormat="1" ht="34.5" customHeight="1">
      <c r="A55" s="8">
        <f t="shared" si="0"/>
        <v>52</v>
      </c>
      <c r="B55" s="11"/>
      <c r="C55" s="20"/>
      <c r="D55" s="11"/>
      <c r="E55" s="6"/>
      <c r="F55" s="6"/>
      <c r="G55" s="6"/>
      <c r="H55" s="6"/>
      <c r="I55" s="20"/>
      <c r="J55" s="7"/>
      <c r="K55" s="11"/>
      <c r="L55" s="20"/>
      <c r="M55" s="6"/>
      <c r="N55" s="6"/>
      <c r="O55" s="6"/>
      <c r="P55" s="7"/>
    </row>
    <row r="56" spans="1:16" s="9" customFormat="1" ht="34.5" customHeight="1">
      <c r="A56" s="8">
        <f t="shared" si="0"/>
        <v>53</v>
      </c>
      <c r="B56" s="11"/>
      <c r="C56" s="20"/>
      <c r="D56" s="11"/>
      <c r="E56" s="6"/>
      <c r="F56" s="6"/>
      <c r="G56" s="6"/>
      <c r="H56" s="6"/>
      <c r="I56" s="20"/>
      <c r="J56" s="7"/>
      <c r="K56" s="11"/>
      <c r="L56" s="20"/>
      <c r="M56" s="6"/>
      <c r="N56" s="6"/>
      <c r="O56" s="6"/>
      <c r="P56" s="7"/>
    </row>
    <row r="57" spans="1:16" s="9" customFormat="1" ht="34.5" customHeight="1">
      <c r="A57" s="8">
        <f t="shared" si="0"/>
        <v>54</v>
      </c>
      <c r="B57" s="11"/>
      <c r="C57" s="20"/>
      <c r="D57" s="11"/>
      <c r="E57" s="6"/>
      <c r="F57" s="6"/>
      <c r="G57" s="6"/>
      <c r="H57" s="6"/>
      <c r="I57" s="20"/>
      <c r="J57" s="7"/>
      <c r="K57" s="11"/>
      <c r="L57" s="20"/>
      <c r="M57" s="6"/>
      <c r="N57" s="6"/>
      <c r="O57" s="6"/>
      <c r="P57" s="7"/>
    </row>
    <row r="58" spans="1:16" s="9" customFormat="1" ht="34.5" customHeight="1">
      <c r="A58" s="8">
        <f t="shared" si="0"/>
        <v>55</v>
      </c>
      <c r="B58" s="11"/>
      <c r="C58" s="20"/>
      <c r="D58" s="11"/>
      <c r="E58" s="6"/>
      <c r="F58" s="6"/>
      <c r="G58" s="6"/>
      <c r="H58" s="6"/>
      <c r="I58" s="20"/>
      <c r="J58" s="7"/>
      <c r="K58" s="11"/>
      <c r="L58" s="20"/>
      <c r="M58" s="6"/>
      <c r="N58" s="6"/>
      <c r="O58" s="6"/>
      <c r="P58" s="7"/>
    </row>
    <row r="59" spans="1:16" s="9" customFormat="1" ht="34.5" customHeight="1">
      <c r="A59" s="8">
        <f t="shared" si="0"/>
        <v>56</v>
      </c>
      <c r="B59" s="11"/>
      <c r="C59" s="20"/>
      <c r="D59" s="11"/>
      <c r="E59" s="6"/>
      <c r="F59" s="6"/>
      <c r="G59" s="6"/>
      <c r="H59" s="6"/>
      <c r="I59" s="20"/>
      <c r="J59" s="7"/>
      <c r="K59" s="11"/>
      <c r="L59" s="20"/>
      <c r="M59" s="6"/>
      <c r="N59" s="6"/>
      <c r="O59" s="6"/>
      <c r="P59" s="7"/>
    </row>
  </sheetData>
  <customSheetViews>
    <customSheetView guid="{0011C158-CC4F-4E35-ADDB-1E359B1C2EFB}" showGridLines="0" fitToPage="1">
      <pane xSplit="1" ySplit="3" topLeftCell="B7" activePane="bottomRight" state="frozen"/>
      <selection pane="bottomRight" activeCell="L14" sqref="L14"/>
      <pageMargins left="0.39370078740157483" right="0.39370078740157483" top="0.59055118110236227" bottom="0.39370078740157483" header="0.51181102362204722" footer="0.11811023622047245"/>
      <pageSetup paperSize="9" scale="86" fitToHeight="0" orientation="landscape" horizontalDpi="300" verticalDpi="300" r:id="rId1"/>
      <headerFooter alignWithMargins="0"/>
    </customSheetView>
    <customSheetView guid="{2FC11852-A9A7-41FF-8F14-80510163A3E2}" showAutoFilter="1" showRuler="0" topLeftCell="C1">
      <pane ySplit="4" topLeftCell="A23" activePane="bottomLeft" state="frozen"/>
      <selection pane="bottomLeft" activeCell="C25" sqref="C25"/>
      <pageMargins left="0.39370078740157483" right="0.39370078740157483" top="0.59055118110236227" bottom="0.39370078740157483" header="0.51181102362204722" footer="0.11811023622047245"/>
      <pageSetup paperSize="9" scale="89" orientation="landscape" horizontalDpi="300" verticalDpi="300" r:id="rId2"/>
      <headerFooter alignWithMargins="0"/>
      <autoFilter ref="B1:J1"/>
    </customSheetView>
    <customSheetView guid="{C1514B36-57E2-43C8-9ABA-55ED639444C3}" scale="80" showPageBreaks="1" showAutoFilter="1" showRuler="0">
      <pane ySplit="4" topLeftCell="A21" activePane="bottomLeft" state="frozen"/>
      <selection pane="bottomLeft" activeCell="E23" sqref="E23"/>
      <pageMargins left="0.39370078740157483" right="0.39370078740157483" top="0.59055118110236227" bottom="0.39370078740157483" header="0.51181102362204722" footer="0.11811023622047245"/>
      <pageSetup paperSize="9" scale="89" orientation="landscape" horizontalDpi="300" verticalDpi="300" r:id="rId3"/>
      <headerFooter alignWithMargins="0"/>
      <autoFilter ref="B1:J1"/>
    </customSheetView>
    <customSheetView guid="{A7FB7F5A-5945-44C6-84D2-DB619EE9DC5F}" scale="80" showAutoFilter="1" showRuler="0">
      <pane ySplit="4" topLeftCell="A20" activePane="bottomLeft" state="frozen"/>
      <selection pane="bottomLeft" activeCell="G22" sqref="G22"/>
      <pageMargins left="0.39370078740157483" right="0.39370078740157483" top="0.59055118110236227" bottom="0.39370078740157483" header="0.51181102362204722" footer="0.11811023622047245"/>
      <pageSetup paperSize="9" scale="89" orientation="landscape" horizontalDpi="300" verticalDpi="300" r:id="rId4"/>
      <headerFooter alignWithMargins="0"/>
      <autoFilter ref="B1:J1"/>
    </customSheetView>
    <customSheetView guid="{846A2D47-D90A-4FC7-93BF-6F3A1B8B682D}" scale="80" showGridLines="0" showAutoFilter="1" showRuler="0" topLeftCell="C1">
      <pane ySplit="4" topLeftCell="A8" activePane="bottomLeft" state="frozen"/>
      <selection pane="bottomLeft" activeCell="G14" sqref="G14"/>
      <pageMargins left="0.39370078740157483" right="0.39370078740157483" top="0.59055118110236227" bottom="0.39370078740157483" header="0.51181102362204722" footer="0.11811023622047245"/>
      <pageSetup paperSize="9" scale="89" orientation="landscape" horizontalDpi="300" verticalDpi="300" r:id="rId5"/>
      <headerFooter alignWithMargins="0"/>
      <autoFilter ref="B1:J1"/>
    </customSheetView>
    <customSheetView guid="{EF361565-2B66-46B7-92DB-6940461D3999}" scale="80" showAutoFilter="1" showRuler="0">
      <pane ySplit="4" topLeftCell="A92" activePane="bottomLeft" state="frozen"/>
      <selection pane="bottomLeft" activeCell="G94" sqref="G94"/>
      <pageMargins left="0.39370078740157483" right="0.39370078740157483" top="0.59055118110236227" bottom="0.39370078740157483" header="0.51181102362204722" footer="0.11811023622047245"/>
      <pageSetup paperSize="9" scale="89" orientation="landscape" horizontalDpi="300" verticalDpi="300" r:id="rId6"/>
      <headerFooter alignWithMargins="0"/>
      <autoFilter ref="B1:N1"/>
    </customSheetView>
    <customSheetView guid="{0062ECE7-9DA0-4163-964D-1D155A7D634A}" scale="80" showGridLines="0" showAutoFilter="1" showRuler="0">
      <pane ySplit="4" topLeftCell="A20" activePane="bottomLeft" state="frozen"/>
      <selection pane="bottomLeft" activeCell="G11" sqref="G11"/>
      <pageMargins left="0.39370078740157483" right="0.39370078740157483" top="0.59055118110236227" bottom="0.39370078740157483" header="0.51181102362204722" footer="0.11811023622047245"/>
      <pageSetup paperSize="9" scale="89" orientation="landscape" horizontalDpi="300" verticalDpi="300" r:id="rId7"/>
      <headerFooter alignWithMargins="0"/>
      <autoFilter ref="B1:J1"/>
    </customSheetView>
    <customSheetView guid="{B037BEB4-9752-4AC1-B419-31E761A9B822}" showGridLines="0" fitToPage="1">
      <pane xSplit="1" ySplit="3" topLeftCell="B7" activePane="bottomRight" state="frozen"/>
      <selection pane="bottomRight" activeCell="O7" sqref="O7"/>
      <pageMargins left="0.39370078740157483" right="0.39370078740157483" top="0.59055118110236227" bottom="0.39370078740157483" header="0.51181102362204722" footer="0.11811023622047245"/>
      <pageSetup paperSize="9" scale="86" fitToHeight="0" orientation="landscape" horizontalDpi="300" verticalDpi="300" r:id="rId8"/>
      <headerFooter alignWithMargins="0"/>
    </customSheetView>
  </customSheetViews>
  <phoneticPr fontId="2"/>
  <conditionalFormatting sqref="P4:P38 P40:P59 J40:N59 H4:H38 H40:H59 A4:F38 A40:F59 A39:A59 J4:N38">
    <cfRule type="expression" dxfId="37" priority="39" stopIfTrue="1">
      <formula>$G4="完了"</formula>
    </cfRule>
  </conditionalFormatting>
  <conditionalFormatting sqref="I4:I38 I40:I59 C4:C38 C40:C59 M40:P59 M4:P38">
    <cfRule type="expression" dxfId="36" priority="40" stopIfTrue="1">
      <formula>$G4="完了"</formula>
    </cfRule>
  </conditionalFormatting>
  <conditionalFormatting sqref="G40:G59 H39 G4:G38">
    <cfRule type="cellIs" dxfId="35" priority="41" stopIfTrue="1" operator="equal">
      <formula>"完了"</formula>
    </cfRule>
  </conditionalFormatting>
  <conditionalFormatting sqref="I15">
    <cfRule type="expression" dxfId="34" priority="36" stopIfTrue="1">
      <formula>$G15="完了"</formula>
    </cfRule>
  </conditionalFormatting>
  <conditionalFormatting sqref="N11">
    <cfRule type="expression" dxfId="33" priority="32" stopIfTrue="1">
      <formula>$G11="完了"</formula>
    </cfRule>
  </conditionalFormatting>
  <conditionalFormatting sqref="O11">
    <cfRule type="expression" dxfId="32" priority="31" stopIfTrue="1">
      <formula>$G11="完了"</formula>
    </cfRule>
  </conditionalFormatting>
  <conditionalFormatting sqref="O11">
    <cfRule type="expression" dxfId="31" priority="30" stopIfTrue="1">
      <formula>$G11="完了"</formula>
    </cfRule>
  </conditionalFormatting>
  <conditionalFormatting sqref="O12">
    <cfRule type="expression" dxfId="30" priority="29" stopIfTrue="1">
      <formula>$G12="完了"</formula>
    </cfRule>
  </conditionalFormatting>
  <conditionalFormatting sqref="O12">
    <cfRule type="expression" dxfId="29" priority="28" stopIfTrue="1">
      <formula>$G12="完了"</formula>
    </cfRule>
  </conditionalFormatting>
  <conditionalFormatting sqref="N12">
    <cfRule type="expression" dxfId="28" priority="27" stopIfTrue="1">
      <formula>$G12="完了"</formula>
    </cfRule>
  </conditionalFormatting>
  <conditionalFormatting sqref="N19">
    <cfRule type="expression" dxfId="27" priority="26" stopIfTrue="1">
      <formula>$G19="完了"</formula>
    </cfRule>
  </conditionalFormatting>
  <conditionalFormatting sqref="O19">
    <cfRule type="expression" dxfId="26" priority="25" stopIfTrue="1">
      <formula>$G19="完了"</formula>
    </cfRule>
  </conditionalFormatting>
  <conditionalFormatting sqref="O19">
    <cfRule type="expression" dxfId="25" priority="24" stopIfTrue="1">
      <formula>$G19="完了"</formula>
    </cfRule>
  </conditionalFormatting>
  <conditionalFormatting sqref="N18">
    <cfRule type="expression" dxfId="24" priority="23" stopIfTrue="1">
      <formula>$G18="完了"</formula>
    </cfRule>
  </conditionalFormatting>
  <conditionalFormatting sqref="O18">
    <cfRule type="expression" dxfId="23" priority="22" stopIfTrue="1">
      <formula>$G18="完了"</formula>
    </cfRule>
  </conditionalFormatting>
  <conditionalFormatting sqref="O18">
    <cfRule type="expression" dxfId="22" priority="21" stopIfTrue="1">
      <formula>$G18="完了"</formula>
    </cfRule>
  </conditionalFormatting>
  <conditionalFormatting sqref="N17">
    <cfRule type="expression" dxfId="21" priority="20" stopIfTrue="1">
      <formula>$G17="完了"</formula>
    </cfRule>
  </conditionalFormatting>
  <conditionalFormatting sqref="O17">
    <cfRule type="expression" dxfId="20" priority="19" stopIfTrue="1">
      <formula>$G17="完了"</formula>
    </cfRule>
  </conditionalFormatting>
  <conditionalFormatting sqref="O17">
    <cfRule type="expression" dxfId="19" priority="18" stopIfTrue="1">
      <formula>$G17="完了"</formula>
    </cfRule>
  </conditionalFormatting>
  <conditionalFormatting sqref="N16">
    <cfRule type="expression" dxfId="18" priority="17" stopIfTrue="1">
      <formula>$G16="完了"</formula>
    </cfRule>
  </conditionalFormatting>
  <conditionalFormatting sqref="O16">
    <cfRule type="expression" dxfId="17" priority="16" stopIfTrue="1">
      <formula>$G16="完了"</formula>
    </cfRule>
  </conditionalFormatting>
  <conditionalFormatting sqref="O16">
    <cfRule type="expression" dxfId="16" priority="15" stopIfTrue="1">
      <formula>$G16="完了"</formula>
    </cfRule>
  </conditionalFormatting>
  <conditionalFormatting sqref="P39 I39:N39 G39 A39:E39">
    <cfRule type="expression" dxfId="15" priority="43" stopIfTrue="1">
      <formula>$H39="完了"</formula>
    </cfRule>
  </conditionalFormatting>
  <conditionalFormatting sqref="C39 M39:P39">
    <cfRule type="expression" dxfId="14" priority="52" stopIfTrue="1">
      <formula>$H39="完了"</formula>
    </cfRule>
  </conditionalFormatting>
  <conditionalFormatting sqref="H39 F39">
    <cfRule type="expression" dxfId="13" priority="14" stopIfTrue="1">
      <formula>$G39="完了"</formula>
    </cfRule>
  </conditionalFormatting>
  <conditionalFormatting sqref="G39">
    <cfRule type="cellIs" dxfId="12" priority="13" stopIfTrue="1" operator="equal">
      <formula>"完了"</formula>
    </cfRule>
  </conditionalFormatting>
  <conditionalFormatting sqref="J39:L39">
    <cfRule type="expression" dxfId="11" priority="12" stopIfTrue="1">
      <formula>$G39="完了"</formula>
    </cfRule>
  </conditionalFormatting>
  <conditionalFormatting sqref="I39">
    <cfRule type="expression" dxfId="10" priority="11" stopIfTrue="1">
      <formula>$G39="完了"</formula>
    </cfRule>
  </conditionalFormatting>
  <conditionalFormatting sqref="M39:N39">
    <cfRule type="expression" dxfId="9" priority="10" stopIfTrue="1">
      <formula>$G39="完了"</formula>
    </cfRule>
  </conditionalFormatting>
  <conditionalFormatting sqref="M39:O39">
    <cfRule type="expression" dxfId="8" priority="9" stopIfTrue="1">
      <formula>$G39="完了"</formula>
    </cfRule>
  </conditionalFormatting>
  <conditionalFormatting sqref="G39">
    <cfRule type="cellIs" dxfId="7" priority="8" stopIfTrue="1" operator="equal">
      <formula>"完了"</formula>
    </cfRule>
  </conditionalFormatting>
  <conditionalFormatting sqref="B39">
    <cfRule type="expression" dxfId="6" priority="7" stopIfTrue="1">
      <formula>$G39="完了"</formula>
    </cfRule>
  </conditionalFormatting>
  <conditionalFormatting sqref="C39">
    <cfRule type="expression" dxfId="5" priority="6" stopIfTrue="1">
      <formula>$G39="完了"</formula>
    </cfRule>
  </conditionalFormatting>
  <conditionalFormatting sqref="C39">
    <cfRule type="expression" dxfId="4" priority="5" stopIfTrue="1">
      <formula>$G39="完了"</formula>
    </cfRule>
  </conditionalFormatting>
  <conditionalFormatting sqref="D39">
    <cfRule type="expression" dxfId="3" priority="4" stopIfTrue="1">
      <formula>$G39="完了"</formula>
    </cfRule>
  </conditionalFormatting>
  <conditionalFormatting sqref="E39">
    <cfRule type="expression" dxfId="2" priority="3" stopIfTrue="1">
      <formula>$G39="完了"</formula>
    </cfRule>
  </conditionalFormatting>
  <conditionalFormatting sqref="P39">
    <cfRule type="expression" dxfId="1" priority="2" stopIfTrue="1">
      <formula>$G39="完了"</formula>
    </cfRule>
  </conditionalFormatting>
  <conditionalFormatting sqref="P39">
    <cfRule type="expression" dxfId="0" priority="1" stopIfTrue="1">
      <formula>$G39="完了"</formula>
    </cfRule>
  </conditionalFormatting>
  <dataValidations count="5">
    <dataValidation imeMode="on" allowBlank="1" showInputMessage="1" showErrorMessage="1" sqref="C4:C13 J4:J59 L4:L59 E4:E59"/>
    <dataValidation imeMode="disabled" allowBlank="1" showInputMessage="1" showErrorMessage="1" sqref="K4:K59 A4:B59 D4:D59"/>
    <dataValidation type="list" allowBlank="1" showInputMessage="1" showErrorMessage="1" sqref="F4:F59">
      <formula1>区分</formula1>
    </dataValidation>
    <dataValidation type="list" allowBlank="1" showInputMessage="1" showErrorMessage="1" sqref="G4:G59">
      <formula1>状態</formula1>
    </dataValidation>
    <dataValidation type="list" allowBlank="1" showInputMessage="1" showErrorMessage="1" sqref="H4:H59">
      <formula1>重要度</formula1>
    </dataValidation>
  </dataValidations>
  <pageMargins left="0.39370078740157483" right="0.39370078740157483" top="0.59055118110236227" bottom="0.39370078740157483" header="0.51181102362204722" footer="0.11811023622047245"/>
  <pageSetup paperSize="9" scale="66" fitToHeight="0" orientation="landscape" horizontalDpi="300" verticalDpi="300" r:id="rId9"/>
  <headerFooter alignWithMargins="0"/>
  <legacyDrawing r:id="rId10"/>
</worksheet>
</file>

<file path=xl/worksheets/sheet10.xml><?xml version="1.0" encoding="utf-8"?>
<worksheet xmlns="http://schemas.openxmlformats.org/spreadsheetml/2006/main" xmlns:r="http://schemas.openxmlformats.org/officeDocument/2006/relationships">
  <sheetPr codeName="Sheet10"/>
  <dimension ref="A1"/>
  <sheetViews>
    <sheetView showGridLines="0" zoomScale="70" zoomScaleNormal="70" workbookViewId="0">
      <selection activeCell="AW32" sqref="AW32"/>
    </sheetView>
  </sheetViews>
  <sheetFormatPr defaultColWidth="2.5" defaultRowHeight="13.5"/>
  <sheetData/>
  <customSheetViews>
    <customSheetView guid="{0011C158-CC4F-4E35-ADDB-1E359B1C2EFB}" scale="70" showGridLines="0">
      <selection activeCell="AW32" sqref="AW32"/>
      <pageMargins left="0.7" right="0.7" top="0.75" bottom="0.75" header="0.3" footer="0.3"/>
    </customSheetView>
    <customSheetView guid="{B037BEB4-9752-4AC1-B419-31E761A9B822}" scale="70" showGridLines="0">
      <selection activeCell="AW32" sqref="AW32"/>
      <pageMargins left="0.7" right="0.7" top="0.75" bottom="0.75" header="0.3" footer="0.3"/>
    </customSheetView>
  </customSheetViews>
  <phoneticPr fontId="2"/>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sheetPr codeName="Sheet11"/>
  <dimension ref="A1"/>
  <sheetViews>
    <sheetView showGridLines="0" zoomScale="70" zoomScaleNormal="70" workbookViewId="0">
      <selection activeCell="CC26" sqref="CC26"/>
    </sheetView>
  </sheetViews>
  <sheetFormatPr defaultColWidth="2.5" defaultRowHeight="13.5"/>
  <sheetData/>
  <customSheetViews>
    <customSheetView guid="{0011C158-CC4F-4E35-ADDB-1E359B1C2EFB}" scale="70" showGridLines="0">
      <selection activeCell="CC26" sqref="CC26"/>
      <pageMargins left="0.7" right="0.7" top="0.75" bottom="0.75" header="0.3" footer="0.3"/>
    </customSheetView>
    <customSheetView guid="{B037BEB4-9752-4AC1-B419-31E761A9B822}" scale="70" showGridLines="0">
      <selection activeCell="CC26" sqref="CC26"/>
      <pageMargins left="0.7" right="0.7" top="0.75" bottom="0.75" header="0.3" footer="0.3"/>
    </customSheetView>
  </customSheetViews>
  <phoneticPr fontId="2"/>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dimension ref="A1"/>
  <sheetViews>
    <sheetView showGridLines="0" zoomScale="85" zoomScaleNormal="85" workbookViewId="0"/>
  </sheetViews>
  <sheetFormatPr defaultColWidth="2.5" defaultRowHeight="13.5"/>
  <sheetData/>
  <phoneticPr fontId="2"/>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dimension ref="A1"/>
  <sheetViews>
    <sheetView showGridLines="0" zoomScale="85" zoomScaleNormal="85" workbookViewId="0">
      <selection activeCell="CN41" sqref="CN41"/>
    </sheetView>
  </sheetViews>
  <sheetFormatPr defaultColWidth="2.5" defaultRowHeight="13.5"/>
  <sheetData/>
  <phoneticPr fontId="2"/>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dimension ref="A1"/>
  <sheetViews>
    <sheetView showGridLines="0" topLeftCell="A7" zoomScale="85" zoomScaleNormal="85" workbookViewId="0">
      <selection activeCell="BC31" sqref="BC31"/>
    </sheetView>
  </sheetViews>
  <sheetFormatPr defaultColWidth="2.5" defaultRowHeight="13.5"/>
  <sheetData/>
  <phoneticPr fontId="2"/>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dimension ref="A1"/>
  <sheetViews>
    <sheetView showGridLines="0" zoomScale="55" zoomScaleNormal="55" workbookViewId="0">
      <selection activeCell="CY19" sqref="CY19"/>
    </sheetView>
  </sheetViews>
  <sheetFormatPr defaultColWidth="2.5" defaultRowHeight="13.5"/>
  <sheetData/>
  <phoneticPr fontId="2"/>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dimension ref="A1"/>
  <sheetViews>
    <sheetView showGridLines="0" zoomScale="55" zoomScaleNormal="55" workbookViewId="0">
      <selection activeCell="BI68" sqref="BI68"/>
    </sheetView>
  </sheetViews>
  <sheetFormatPr defaultColWidth="2.5" defaultRowHeight="13.5"/>
  <sheetData/>
  <phoneticPr fontId="2"/>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dimension ref="CT50"/>
  <sheetViews>
    <sheetView showGridLines="0" zoomScale="70" zoomScaleNormal="70" workbookViewId="0">
      <selection activeCell="BC64" sqref="BC64"/>
    </sheetView>
  </sheetViews>
  <sheetFormatPr defaultColWidth="2.5" defaultRowHeight="13.5"/>
  <cols>
    <col min="98" max="98" width="3" bestFit="1" customWidth="1"/>
  </cols>
  <sheetData>
    <row r="50" spans="98:98">
      <c r="CT50">
        <v>1</v>
      </c>
    </row>
  </sheetData>
  <phoneticPr fontId="2"/>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dimension ref="A2:DA103"/>
  <sheetViews>
    <sheetView showGridLines="0" zoomScale="70" zoomScaleNormal="70" workbookViewId="0">
      <selection activeCell="AM7" sqref="AM7:CD7"/>
    </sheetView>
  </sheetViews>
  <sheetFormatPr defaultColWidth="2.5" defaultRowHeight="13.5"/>
  <cols>
    <col min="98" max="98" width="3" bestFit="1" customWidth="1"/>
  </cols>
  <sheetData>
    <row r="2" spans="39:105" ht="21">
      <c r="AM2" s="26" t="s">
        <v>142</v>
      </c>
      <c r="AN2" s="26"/>
      <c r="AO2" s="26"/>
      <c r="AP2" s="26"/>
      <c r="AQ2" s="26"/>
      <c r="AR2" s="26"/>
      <c r="AS2" s="26"/>
      <c r="AT2" s="26"/>
      <c r="AU2" s="26"/>
      <c r="AV2" s="26"/>
      <c r="AW2" s="26"/>
      <c r="AX2" s="26"/>
      <c r="AY2" s="26"/>
      <c r="AZ2" s="26"/>
      <c r="BA2" s="26"/>
      <c r="BB2" s="26"/>
      <c r="BC2" s="26"/>
      <c r="BD2" s="26"/>
      <c r="BE2" s="26"/>
      <c r="BF2" s="26"/>
      <c r="BG2" s="26"/>
      <c r="BH2" s="26"/>
      <c r="BI2" s="26"/>
      <c r="BJ2" s="26"/>
      <c r="BK2" s="26"/>
      <c r="BL2" s="26"/>
      <c r="BM2" s="26"/>
      <c r="BN2" s="26"/>
      <c r="BO2" s="26"/>
      <c r="BP2" s="26"/>
      <c r="BQ2" s="26"/>
      <c r="BR2" s="26"/>
      <c r="BS2" s="26"/>
      <c r="BT2" s="26"/>
      <c r="BU2" s="26"/>
      <c r="BV2" s="26"/>
      <c r="BW2" s="26"/>
      <c r="BX2" s="26"/>
      <c r="BY2" s="26"/>
      <c r="BZ2" s="26"/>
      <c r="CA2" s="26"/>
      <c r="CB2" s="26"/>
      <c r="CC2" s="26"/>
      <c r="CD2" s="25"/>
      <c r="CE2" s="25"/>
      <c r="CF2" s="25"/>
      <c r="CG2" s="25"/>
      <c r="CH2" s="25"/>
      <c r="CI2" s="25"/>
      <c r="CJ2" s="25"/>
      <c r="CK2" s="25"/>
      <c r="CL2" s="25"/>
      <c r="CM2" s="25"/>
      <c r="CN2" s="25"/>
      <c r="CO2" s="25"/>
      <c r="CP2" s="25"/>
      <c r="CQ2" s="25"/>
      <c r="CR2" s="25"/>
      <c r="CS2" s="25"/>
      <c r="CT2" s="25"/>
      <c r="CU2" s="25"/>
      <c r="CV2" s="25"/>
      <c r="CW2" s="25"/>
      <c r="CX2" s="25"/>
      <c r="CY2" s="25"/>
      <c r="CZ2" s="25"/>
      <c r="DA2" s="25"/>
    </row>
    <row r="3" spans="39:105" ht="21">
      <c r="AM3" s="26"/>
      <c r="AN3" s="26" t="s">
        <v>143</v>
      </c>
      <c r="AO3" s="27"/>
      <c r="AP3" s="27"/>
      <c r="AQ3" s="26"/>
      <c r="AR3" s="26"/>
      <c r="AS3" s="26"/>
      <c r="AT3" s="26"/>
      <c r="AU3" s="26"/>
      <c r="AV3" s="26"/>
      <c r="AW3" s="26"/>
      <c r="AX3" s="26"/>
      <c r="AY3" s="26"/>
      <c r="AZ3" s="26"/>
      <c r="BA3" s="26"/>
      <c r="BB3" s="26"/>
      <c r="BC3" s="26"/>
      <c r="BD3" s="26"/>
      <c r="BE3" s="26"/>
      <c r="BF3" s="26"/>
      <c r="BG3" s="26"/>
      <c r="BH3" s="26"/>
      <c r="BI3" s="26"/>
      <c r="BJ3" s="26"/>
      <c r="BK3" s="26"/>
      <c r="BL3" s="26"/>
      <c r="BM3" s="26"/>
      <c r="BN3" s="26"/>
      <c r="BO3" s="26"/>
      <c r="BP3" s="26"/>
      <c r="BQ3" s="26"/>
      <c r="BR3" s="26"/>
      <c r="BS3" s="26"/>
      <c r="BT3" s="26"/>
      <c r="BU3" s="26"/>
      <c r="BV3" s="26"/>
      <c r="BW3" s="26"/>
      <c r="BX3" s="26"/>
      <c r="BY3" s="26"/>
      <c r="BZ3" s="26"/>
      <c r="CA3" s="26"/>
      <c r="CB3" s="26"/>
      <c r="CC3" s="26"/>
      <c r="CD3" s="25"/>
      <c r="CE3" s="25"/>
      <c r="CF3" s="25"/>
      <c r="CG3" s="25"/>
      <c r="CH3" s="25"/>
      <c r="CI3" s="25"/>
      <c r="CJ3" s="25"/>
      <c r="CK3" s="25"/>
      <c r="CL3" s="25"/>
      <c r="CM3" s="25"/>
      <c r="CN3" s="25"/>
      <c r="CO3" s="25"/>
      <c r="CP3" s="25"/>
      <c r="CQ3" s="25"/>
      <c r="CR3" s="25"/>
      <c r="CS3" s="25"/>
      <c r="CT3" s="25"/>
      <c r="CU3" s="25"/>
      <c r="CV3" s="25"/>
      <c r="CW3" s="25"/>
      <c r="CX3" s="25"/>
      <c r="CY3" s="25"/>
      <c r="CZ3" s="25"/>
      <c r="DA3" s="25"/>
    </row>
    <row r="4" spans="39:105" ht="21">
      <c r="AM4" s="26"/>
      <c r="AN4" s="26" t="s">
        <v>144</v>
      </c>
      <c r="AO4" s="26"/>
      <c r="AP4" s="26"/>
      <c r="AQ4" s="26"/>
      <c r="AR4" s="26"/>
      <c r="AS4" s="26"/>
      <c r="AT4" s="26"/>
      <c r="AU4" s="26"/>
      <c r="AV4" s="26"/>
      <c r="AW4" s="26"/>
      <c r="AX4" s="26"/>
      <c r="AY4" s="26"/>
      <c r="AZ4" s="26"/>
      <c r="BA4" s="26"/>
      <c r="BB4" s="26"/>
      <c r="BC4" s="26"/>
      <c r="BD4" s="26"/>
      <c r="BE4" s="26"/>
      <c r="BF4" s="26"/>
      <c r="BG4" s="26"/>
      <c r="BH4" s="26"/>
      <c r="BI4" s="26"/>
      <c r="BJ4" s="26"/>
      <c r="BK4" s="26"/>
      <c r="BL4" s="26"/>
      <c r="BM4" s="26"/>
      <c r="BN4" s="26"/>
      <c r="BO4" s="26"/>
      <c r="BP4" s="26"/>
      <c r="BQ4" s="26"/>
      <c r="BR4" s="26"/>
      <c r="BS4" s="26"/>
      <c r="BT4" s="26"/>
      <c r="BU4" s="26"/>
      <c r="BV4" s="26"/>
      <c r="BW4" s="26"/>
      <c r="BX4" s="26"/>
      <c r="BY4" s="26"/>
      <c r="BZ4" s="26"/>
      <c r="CA4" s="26"/>
      <c r="CB4" s="26"/>
      <c r="CC4" s="26"/>
      <c r="CD4" s="25"/>
      <c r="CE4" s="25"/>
      <c r="CF4" s="25"/>
      <c r="CG4" s="25"/>
      <c r="CH4" s="25"/>
      <c r="CI4" s="25"/>
      <c r="CJ4" s="25"/>
      <c r="CK4" s="25"/>
      <c r="CL4" s="25"/>
      <c r="CM4" s="25"/>
      <c r="CN4" s="25"/>
      <c r="CO4" s="25"/>
      <c r="CP4" s="25"/>
      <c r="CQ4" s="25"/>
      <c r="CR4" s="25"/>
      <c r="CS4" s="25"/>
      <c r="CT4" s="25"/>
      <c r="CU4" s="25"/>
      <c r="CV4" s="25"/>
      <c r="CW4" s="25"/>
      <c r="CX4" s="25"/>
      <c r="CY4" s="25"/>
      <c r="CZ4" s="25"/>
      <c r="DA4" s="25"/>
    </row>
    <row r="5" spans="39:105" ht="21">
      <c r="AM5" s="26"/>
      <c r="AN5" s="26" t="s">
        <v>145</v>
      </c>
      <c r="AO5" s="26"/>
      <c r="AP5" s="26"/>
      <c r="AQ5" s="26"/>
      <c r="AR5" s="26"/>
      <c r="AS5" s="26"/>
      <c r="AT5" s="26"/>
      <c r="AU5" s="26"/>
      <c r="AV5" s="26"/>
      <c r="AW5" s="26"/>
      <c r="AX5" s="26"/>
      <c r="AY5" s="26"/>
      <c r="AZ5" s="26"/>
      <c r="BA5" s="26"/>
      <c r="BB5" s="26"/>
      <c r="BC5" s="26"/>
      <c r="BD5" s="26"/>
      <c r="BE5" s="26"/>
      <c r="BF5" s="26"/>
      <c r="BG5" s="26"/>
      <c r="BH5" s="26"/>
      <c r="BI5" s="26"/>
      <c r="BJ5" s="26"/>
      <c r="BK5" s="26"/>
      <c r="BL5" s="26"/>
      <c r="BM5" s="26"/>
      <c r="BN5" s="26"/>
      <c r="BO5" s="26"/>
      <c r="BP5" s="26"/>
      <c r="BQ5" s="26"/>
      <c r="BR5" s="26"/>
      <c r="BS5" s="26"/>
      <c r="BT5" s="26"/>
      <c r="BU5" s="26"/>
      <c r="BV5" s="26"/>
      <c r="BW5" s="26"/>
      <c r="BX5" s="26"/>
      <c r="BY5" s="26"/>
      <c r="BZ5" s="26"/>
      <c r="CA5" s="26"/>
      <c r="CB5" s="26"/>
      <c r="CC5" s="26"/>
      <c r="CD5" s="25"/>
      <c r="CE5" s="25"/>
      <c r="CF5" s="25"/>
      <c r="CG5" s="25"/>
      <c r="CH5" s="25"/>
      <c r="CI5" s="25"/>
      <c r="CJ5" s="25"/>
      <c r="CK5" s="25"/>
      <c r="CL5" s="25"/>
      <c r="CM5" s="25"/>
      <c r="CN5" s="25"/>
      <c r="CO5" s="25"/>
      <c r="CP5" s="25"/>
      <c r="CQ5" s="25"/>
      <c r="CR5" s="25"/>
      <c r="CS5" s="25"/>
      <c r="CT5" s="25"/>
      <c r="CU5" s="25"/>
      <c r="CV5" s="25"/>
      <c r="CW5" s="25"/>
      <c r="CX5" s="25"/>
      <c r="CY5" s="25"/>
      <c r="CZ5" s="25"/>
      <c r="DA5" s="25"/>
    </row>
    <row r="6" spans="39:105" ht="21">
      <c r="AM6" s="26"/>
      <c r="AN6" s="26" t="s">
        <v>146</v>
      </c>
      <c r="AO6" s="26"/>
      <c r="AP6" s="26"/>
      <c r="AQ6" s="26"/>
      <c r="AR6" s="26"/>
      <c r="AS6" s="26"/>
      <c r="AT6" s="26"/>
      <c r="AU6" s="26"/>
      <c r="AV6" s="26"/>
      <c r="AW6" s="26"/>
      <c r="AX6" s="26"/>
      <c r="AY6" s="26"/>
      <c r="AZ6" s="26"/>
      <c r="BA6" s="26"/>
      <c r="BB6" s="26"/>
      <c r="BC6" s="26"/>
      <c r="BD6" s="26"/>
      <c r="BE6" s="26"/>
      <c r="BF6" s="26"/>
      <c r="BG6" s="26"/>
      <c r="BH6" s="26"/>
      <c r="BI6" s="26"/>
      <c r="BJ6" s="26"/>
      <c r="BK6" s="26"/>
      <c r="BL6" s="26"/>
      <c r="BM6" s="26"/>
      <c r="BN6" s="26"/>
      <c r="BO6" s="26"/>
      <c r="BP6" s="26"/>
      <c r="BQ6" s="26"/>
      <c r="BR6" s="26"/>
      <c r="BS6" s="26"/>
      <c r="BT6" s="26"/>
      <c r="BU6" s="26"/>
      <c r="BV6" s="26"/>
      <c r="BW6" s="26"/>
      <c r="BX6" s="26"/>
      <c r="BY6" s="26"/>
      <c r="BZ6" s="26"/>
      <c r="CA6" s="26"/>
      <c r="CB6" s="26"/>
      <c r="CC6" s="26"/>
      <c r="CD6" s="25"/>
      <c r="CE6" s="25"/>
      <c r="CF6" s="25"/>
      <c r="CG6" s="25"/>
      <c r="CH6" s="25"/>
      <c r="CI6" s="25"/>
      <c r="CJ6" s="25"/>
      <c r="CK6" s="25"/>
      <c r="CL6" s="25"/>
      <c r="CM6" s="25"/>
      <c r="CN6" s="25"/>
      <c r="CO6" s="25"/>
      <c r="CP6" s="25"/>
      <c r="CQ6" s="25"/>
      <c r="CR6" s="25"/>
      <c r="CS6" s="25"/>
      <c r="CT6" s="25"/>
      <c r="CU6" s="25"/>
      <c r="CV6" s="25"/>
      <c r="CW6" s="25"/>
      <c r="CX6" s="25"/>
      <c r="CY6" s="25"/>
      <c r="CZ6" s="25"/>
      <c r="DA6" s="25"/>
    </row>
    <row r="7" spans="39:105" ht="21">
      <c r="AM7" s="25"/>
      <c r="AN7" s="25"/>
      <c r="AO7" s="25"/>
      <c r="AP7" s="25"/>
      <c r="AQ7" s="25"/>
      <c r="AR7" s="25"/>
      <c r="AS7" s="25"/>
      <c r="AT7" s="25"/>
      <c r="AU7" s="25"/>
      <c r="AV7" s="25"/>
      <c r="AW7" s="25"/>
      <c r="AX7" s="25"/>
      <c r="AY7" s="25"/>
      <c r="AZ7" s="25"/>
      <c r="BA7" s="25"/>
      <c r="BB7" s="25"/>
      <c r="BC7" s="25"/>
      <c r="BD7" s="25"/>
      <c r="BE7" s="25"/>
      <c r="BF7" s="25"/>
      <c r="BG7" s="25"/>
      <c r="BH7" s="25"/>
      <c r="BI7" s="25"/>
      <c r="BJ7" s="25"/>
      <c r="BK7" s="25"/>
      <c r="BL7" s="25"/>
      <c r="BM7" s="25"/>
      <c r="BN7" s="25"/>
      <c r="BO7" s="25"/>
      <c r="BP7" s="25"/>
      <c r="BQ7" s="25"/>
      <c r="BR7" s="25"/>
      <c r="BS7" s="25"/>
      <c r="BT7" s="25"/>
      <c r="BU7" s="25"/>
      <c r="BV7" s="25"/>
      <c r="BW7" s="25"/>
      <c r="BX7" s="25"/>
      <c r="BY7" s="25"/>
      <c r="BZ7" s="25"/>
      <c r="CA7" s="25"/>
      <c r="CB7" s="25"/>
      <c r="CC7" s="25"/>
      <c r="CD7" s="25"/>
      <c r="CE7" s="25"/>
      <c r="CF7" s="25"/>
      <c r="CG7" s="25"/>
      <c r="CH7" s="25"/>
      <c r="CI7" s="25"/>
      <c r="CJ7" s="25"/>
      <c r="CK7" s="25"/>
      <c r="CL7" s="25"/>
      <c r="CM7" s="25"/>
      <c r="CN7" s="25"/>
      <c r="CO7" s="25"/>
      <c r="CP7" s="25"/>
      <c r="CQ7" s="25"/>
      <c r="CR7" s="25"/>
      <c r="CS7" s="25"/>
      <c r="CT7" s="25"/>
      <c r="CU7" s="25"/>
      <c r="CV7" s="25"/>
      <c r="CW7" s="25"/>
      <c r="CX7" s="25"/>
      <c r="CY7" s="25"/>
      <c r="CZ7" s="25"/>
      <c r="DA7" s="25"/>
    </row>
    <row r="8" spans="39:105" ht="21">
      <c r="AM8" s="25"/>
      <c r="AN8" s="25" t="s">
        <v>141</v>
      </c>
      <c r="AO8" s="25"/>
      <c r="AP8" s="25"/>
      <c r="AQ8" s="25"/>
      <c r="AR8" s="25"/>
      <c r="AS8" s="25"/>
      <c r="AT8" s="25"/>
      <c r="AU8" s="25"/>
      <c r="AV8" s="25"/>
      <c r="AW8" s="25"/>
      <c r="AX8" s="25"/>
      <c r="AY8" s="25"/>
      <c r="AZ8" s="25"/>
      <c r="BA8" s="25"/>
      <c r="BB8" s="25"/>
      <c r="BC8" s="25"/>
      <c r="BD8" s="25"/>
      <c r="BE8" s="25"/>
      <c r="BF8" s="25"/>
      <c r="BG8" s="25"/>
      <c r="BH8" s="25"/>
      <c r="BI8" s="25"/>
      <c r="BJ8" s="25"/>
      <c r="BK8" s="25"/>
      <c r="BL8" s="25"/>
      <c r="BM8" s="25"/>
      <c r="BN8" s="25"/>
      <c r="BO8" s="25"/>
      <c r="BP8" s="25"/>
      <c r="BQ8" s="25"/>
      <c r="BR8" s="25"/>
      <c r="BS8" s="25"/>
      <c r="BT8" s="25"/>
      <c r="BU8" s="25"/>
      <c r="BV8" s="25"/>
      <c r="BW8" s="25"/>
      <c r="BX8" s="25"/>
      <c r="BY8" s="25"/>
      <c r="BZ8" s="25"/>
      <c r="CA8" s="25"/>
      <c r="CB8" s="25"/>
      <c r="CC8" s="25"/>
      <c r="CD8" s="25"/>
      <c r="CE8" s="25"/>
      <c r="CF8" s="25"/>
      <c r="CG8" s="25"/>
      <c r="CH8" s="25"/>
      <c r="CI8" s="25"/>
      <c r="CJ8" s="25"/>
      <c r="CK8" s="25"/>
      <c r="CL8" s="25"/>
      <c r="CM8" s="25"/>
      <c r="CN8" s="25"/>
      <c r="CO8" s="25"/>
      <c r="CP8" s="25"/>
      <c r="CQ8" s="25"/>
      <c r="CR8" s="25"/>
      <c r="CS8" s="25"/>
      <c r="CT8" s="25"/>
      <c r="CU8" s="25"/>
      <c r="CV8" s="25"/>
      <c r="CW8" s="25"/>
      <c r="CX8" s="25"/>
      <c r="CY8" s="25"/>
      <c r="CZ8" s="25"/>
      <c r="DA8" s="25"/>
    </row>
    <row r="9" spans="39:105" ht="21">
      <c r="AM9" s="25"/>
      <c r="AN9" s="25"/>
      <c r="AO9" s="25"/>
      <c r="AP9" s="25"/>
      <c r="AQ9" s="25"/>
      <c r="AR9" s="25"/>
      <c r="AS9" s="25"/>
      <c r="AT9" s="25"/>
      <c r="AU9" s="25"/>
      <c r="AV9" s="25"/>
      <c r="AW9" s="25"/>
      <c r="AX9" s="25"/>
      <c r="AY9" s="25"/>
      <c r="AZ9" s="25"/>
      <c r="BA9" s="25"/>
      <c r="BB9" s="25"/>
      <c r="BC9" s="25"/>
      <c r="BD9" s="25"/>
      <c r="BE9" s="25"/>
      <c r="BF9" s="25"/>
      <c r="BG9" s="25"/>
      <c r="BH9" s="25"/>
      <c r="BI9" s="25"/>
      <c r="BJ9" s="25"/>
      <c r="BK9" s="25"/>
      <c r="BL9" s="25"/>
      <c r="BM9" s="25"/>
      <c r="BN9" s="25"/>
      <c r="BO9" s="25"/>
      <c r="BP9" s="25"/>
      <c r="BQ9" s="25"/>
      <c r="BR9" s="25"/>
      <c r="BS9" s="25"/>
      <c r="BT9" s="25"/>
      <c r="BU9" s="25"/>
      <c r="BV9" s="25"/>
      <c r="BW9" s="25"/>
      <c r="BX9" s="25"/>
      <c r="BY9" s="25"/>
      <c r="BZ9" s="25"/>
      <c r="CA9" s="25"/>
      <c r="CB9" s="25"/>
      <c r="CC9" s="25"/>
      <c r="CD9" s="25"/>
      <c r="CE9" s="25"/>
      <c r="CF9" s="25"/>
      <c r="CG9" s="25"/>
      <c r="CH9" s="25"/>
      <c r="CI9" s="25"/>
      <c r="CJ9" s="25"/>
      <c r="CK9" s="25"/>
      <c r="CL9" s="25"/>
      <c r="CM9" s="25"/>
      <c r="CN9" s="25"/>
      <c r="CO9" s="25"/>
      <c r="CP9" s="25"/>
      <c r="CQ9" s="25"/>
      <c r="CR9" s="25"/>
      <c r="CS9" s="25"/>
      <c r="CT9" s="25"/>
      <c r="CU9" s="25"/>
      <c r="CV9" s="25"/>
      <c r="CW9" s="25"/>
      <c r="CX9" s="25"/>
      <c r="CY9" s="25"/>
      <c r="CZ9" s="25"/>
      <c r="DA9" s="25"/>
    </row>
    <row r="10" spans="39:105" ht="21">
      <c r="AM10" s="25"/>
      <c r="AN10" s="25"/>
      <c r="AO10" s="25"/>
      <c r="AP10" s="25"/>
      <c r="AQ10" s="25"/>
      <c r="AR10" s="25"/>
      <c r="AS10" s="25"/>
      <c r="AT10" s="25"/>
      <c r="AU10" s="25"/>
      <c r="AV10" s="25"/>
      <c r="AW10" s="25"/>
      <c r="AX10" s="25"/>
      <c r="AY10" s="25"/>
      <c r="AZ10" s="25"/>
      <c r="BA10" s="25"/>
      <c r="BB10" s="25"/>
      <c r="BC10" s="25"/>
      <c r="BD10" s="25"/>
      <c r="BE10" s="25"/>
      <c r="BF10" s="25"/>
      <c r="BG10" s="25"/>
      <c r="BH10" s="25"/>
      <c r="BI10" s="25"/>
      <c r="BJ10" s="25"/>
      <c r="BK10" s="25"/>
      <c r="BL10" s="25"/>
      <c r="BM10" s="25"/>
      <c r="BN10" s="25"/>
      <c r="BO10" s="25"/>
      <c r="BP10" s="25"/>
      <c r="BQ10" s="25"/>
      <c r="BR10" s="25"/>
      <c r="BS10" s="25"/>
      <c r="BT10" s="25"/>
      <c r="BU10" s="25"/>
      <c r="BV10" s="25"/>
      <c r="BW10" s="25"/>
      <c r="BX10" s="25"/>
      <c r="BY10" s="25"/>
      <c r="BZ10" s="25"/>
      <c r="CA10" s="25"/>
      <c r="CB10" s="25"/>
      <c r="CC10" s="25"/>
      <c r="CD10" s="25"/>
      <c r="CE10" s="25"/>
      <c r="CF10" s="25"/>
      <c r="CG10" s="25"/>
      <c r="CH10" s="25"/>
      <c r="CI10" s="25"/>
      <c r="CJ10" s="25"/>
      <c r="CK10" s="25"/>
      <c r="CL10" s="25"/>
      <c r="CM10" s="25"/>
      <c r="CN10" s="25"/>
      <c r="CO10" s="25"/>
      <c r="CP10" s="25"/>
      <c r="CQ10" s="25"/>
      <c r="CR10" s="25"/>
      <c r="CS10" s="25"/>
      <c r="CT10" s="25"/>
      <c r="CU10" s="25"/>
      <c r="CV10" s="25"/>
      <c r="CW10" s="25"/>
      <c r="CX10" s="25"/>
      <c r="CY10" s="25"/>
      <c r="CZ10" s="25"/>
      <c r="DA10" s="25"/>
    </row>
    <row r="11" spans="39:105" ht="21">
      <c r="AM11" s="25"/>
      <c r="AN11" s="25"/>
      <c r="AO11" s="25"/>
      <c r="AP11" s="25"/>
      <c r="AQ11" s="25"/>
      <c r="AR11" s="25"/>
      <c r="AS11" s="25"/>
      <c r="AT11" s="25"/>
      <c r="AU11" s="25"/>
      <c r="AV11" s="25"/>
      <c r="AW11" s="25"/>
      <c r="AX11" s="25"/>
      <c r="AY11" s="25"/>
      <c r="AZ11" s="25"/>
      <c r="BA11" s="25"/>
      <c r="BB11" s="25"/>
      <c r="BC11" s="25"/>
      <c r="BD11" s="25"/>
      <c r="BE11" s="25"/>
      <c r="BF11" s="25"/>
      <c r="BG11" s="25"/>
      <c r="BH11" s="25"/>
      <c r="BI11" s="25"/>
      <c r="BJ11" s="25"/>
      <c r="BK11" s="25"/>
      <c r="BL11" s="25"/>
      <c r="BM11" s="25"/>
      <c r="BN11" s="25"/>
      <c r="BO11" s="25"/>
      <c r="BP11" s="25"/>
      <c r="BQ11" s="25"/>
      <c r="BR11" s="25"/>
      <c r="BS11" s="25"/>
      <c r="BT11" s="25"/>
      <c r="BU11" s="25"/>
      <c r="BV11" s="25"/>
      <c r="BW11" s="25"/>
      <c r="BX11" s="25"/>
      <c r="BY11" s="25"/>
      <c r="BZ11" s="25"/>
      <c r="CA11" s="25"/>
      <c r="CB11" s="25"/>
      <c r="CC11" s="25"/>
      <c r="CD11" s="25"/>
      <c r="CE11" s="25"/>
      <c r="CF11" s="25"/>
      <c r="CG11" s="25"/>
      <c r="CH11" s="25"/>
      <c r="CI11" s="25"/>
      <c r="CJ11" s="25"/>
      <c r="CK11" s="25"/>
      <c r="CL11" s="25"/>
      <c r="CM11" s="25"/>
      <c r="CN11" s="25"/>
      <c r="CO11" s="25"/>
      <c r="CP11" s="25"/>
      <c r="CQ11" s="25"/>
      <c r="CR11" s="25"/>
      <c r="CS11" s="25"/>
      <c r="CT11" s="25"/>
      <c r="CU11" s="25"/>
      <c r="CV11" s="25"/>
      <c r="CW11" s="25"/>
      <c r="CX11" s="25"/>
      <c r="CY11" s="25"/>
      <c r="CZ11" s="25"/>
      <c r="DA11" s="25"/>
    </row>
    <row r="12" spans="39:105" ht="21">
      <c r="AM12" s="25"/>
      <c r="AN12" s="25"/>
      <c r="AO12" s="25"/>
      <c r="AP12" s="25"/>
      <c r="AQ12" s="25"/>
      <c r="AR12" s="25"/>
      <c r="AS12" s="25"/>
      <c r="AT12" s="25"/>
      <c r="AU12" s="25"/>
      <c r="AV12" s="25"/>
      <c r="AW12" s="25"/>
      <c r="AX12" s="25"/>
      <c r="AY12" s="25"/>
      <c r="AZ12" s="25"/>
      <c r="BA12" s="25"/>
      <c r="BB12" s="25"/>
      <c r="BC12" s="25"/>
      <c r="BD12" s="25"/>
      <c r="BE12" s="25"/>
      <c r="BF12" s="25"/>
      <c r="BG12" s="25"/>
      <c r="BH12" s="25"/>
      <c r="BI12" s="25"/>
      <c r="BJ12" s="25"/>
      <c r="BK12" s="25"/>
      <c r="BL12" s="25"/>
      <c r="BM12" s="25"/>
      <c r="BN12" s="25"/>
      <c r="BO12" s="25"/>
      <c r="BP12" s="25"/>
      <c r="BQ12" s="25"/>
      <c r="BR12" s="25"/>
      <c r="BS12" s="25"/>
      <c r="BT12" s="25"/>
      <c r="BU12" s="25"/>
      <c r="BV12" s="25"/>
      <c r="BW12" s="25"/>
      <c r="BX12" s="25"/>
      <c r="BY12" s="25"/>
      <c r="BZ12" s="25"/>
      <c r="CA12" s="25"/>
      <c r="CB12" s="25"/>
      <c r="CC12" s="25"/>
      <c r="CD12" s="25"/>
      <c r="CE12" s="25"/>
      <c r="CF12" s="25"/>
      <c r="CG12" s="25"/>
      <c r="CH12" s="25"/>
      <c r="CI12" s="25"/>
      <c r="CJ12" s="25"/>
      <c r="CK12" s="25"/>
      <c r="CL12" s="25"/>
      <c r="CM12" s="25"/>
      <c r="CN12" s="25"/>
      <c r="CO12" s="25"/>
      <c r="CP12" s="25"/>
      <c r="CQ12" s="25"/>
      <c r="CR12" s="25"/>
      <c r="CS12" s="25"/>
      <c r="CT12" s="25"/>
      <c r="CU12" s="25"/>
      <c r="CV12" s="25"/>
      <c r="CW12" s="25"/>
      <c r="CX12" s="25"/>
      <c r="CY12" s="25"/>
      <c r="CZ12" s="25"/>
      <c r="DA12" s="25"/>
    </row>
    <row r="13" spans="39:105" ht="21">
      <c r="AM13" s="25"/>
      <c r="AN13" s="25"/>
      <c r="AO13" s="25"/>
      <c r="AP13" s="25"/>
      <c r="AQ13" s="25"/>
      <c r="AR13" s="25"/>
      <c r="AS13" s="25"/>
      <c r="AT13" s="25"/>
      <c r="AU13" s="25"/>
      <c r="AV13" s="25"/>
      <c r="AW13" s="25"/>
      <c r="AX13" s="25"/>
      <c r="AY13" s="25"/>
      <c r="AZ13" s="25"/>
      <c r="BA13" s="25"/>
      <c r="BB13" s="25"/>
      <c r="BC13" s="25"/>
      <c r="BD13" s="25"/>
      <c r="BE13" s="25"/>
      <c r="BF13" s="25"/>
      <c r="BG13" s="25"/>
      <c r="BH13" s="25"/>
      <c r="BI13" s="25"/>
      <c r="BJ13" s="25"/>
      <c r="BK13" s="25"/>
      <c r="BL13" s="25"/>
      <c r="BM13" s="25"/>
      <c r="BN13" s="25"/>
      <c r="BO13" s="25"/>
      <c r="BP13" s="25"/>
      <c r="BQ13" s="25"/>
      <c r="BR13" s="25"/>
      <c r="BS13" s="25"/>
      <c r="BT13" s="25"/>
      <c r="BU13" s="25"/>
      <c r="BV13" s="25"/>
      <c r="BW13" s="25"/>
      <c r="BX13" s="25"/>
      <c r="BY13" s="25"/>
      <c r="BZ13" s="25"/>
      <c r="CA13" s="25"/>
      <c r="CB13" s="25"/>
      <c r="CC13" s="25"/>
      <c r="CD13" s="25"/>
      <c r="CE13" s="25"/>
      <c r="CF13" s="25"/>
      <c r="CG13" s="25"/>
      <c r="CH13" s="25"/>
      <c r="CI13" s="25"/>
      <c r="CJ13" s="25"/>
      <c r="CK13" s="25"/>
      <c r="CL13" s="25"/>
      <c r="CM13" s="25"/>
      <c r="CN13" s="25"/>
      <c r="CO13" s="25"/>
      <c r="CP13" s="25"/>
      <c r="CQ13" s="25"/>
      <c r="CR13" s="25"/>
      <c r="CS13" s="25"/>
      <c r="CT13" s="25"/>
      <c r="CU13" s="25"/>
      <c r="CV13" s="25"/>
      <c r="CW13" s="25"/>
      <c r="CX13" s="25"/>
      <c r="CY13" s="25"/>
      <c r="CZ13" s="25"/>
      <c r="DA13" s="25"/>
    </row>
    <row r="14" spans="39:105" ht="21">
      <c r="AM14" s="25"/>
      <c r="AN14" s="25"/>
      <c r="AO14" s="25"/>
      <c r="AP14" s="25"/>
      <c r="AQ14" s="25"/>
      <c r="AR14" s="25"/>
      <c r="AS14" s="25"/>
      <c r="AT14" s="25"/>
      <c r="AU14" s="25"/>
      <c r="AV14" s="25"/>
      <c r="AW14" s="25"/>
      <c r="AX14" s="25"/>
      <c r="AY14" s="25"/>
      <c r="AZ14" s="25"/>
      <c r="BA14" s="25"/>
      <c r="BB14" s="25"/>
      <c r="BC14" s="25"/>
      <c r="BD14" s="25"/>
      <c r="BE14" s="25"/>
      <c r="BF14" s="25"/>
      <c r="BG14" s="25"/>
      <c r="BH14" s="25"/>
      <c r="BI14" s="25"/>
      <c r="BJ14" s="25"/>
      <c r="BK14" s="25"/>
      <c r="BL14" s="25"/>
      <c r="BM14" s="25"/>
      <c r="BN14" s="25"/>
      <c r="BO14" s="25"/>
      <c r="BP14" s="25"/>
      <c r="BQ14" s="25"/>
      <c r="BR14" s="25"/>
      <c r="BS14" s="25"/>
      <c r="BT14" s="25"/>
      <c r="BU14" s="25"/>
      <c r="BV14" s="25"/>
      <c r="BW14" s="25"/>
      <c r="BX14" s="25"/>
      <c r="BY14" s="25"/>
      <c r="BZ14" s="25"/>
      <c r="CA14" s="25"/>
      <c r="CB14" s="25"/>
      <c r="CC14" s="25"/>
      <c r="CD14" s="25"/>
      <c r="CE14" s="25"/>
      <c r="CF14" s="25"/>
      <c r="CG14" s="25"/>
      <c r="CH14" s="25"/>
      <c r="CI14" s="25"/>
      <c r="CJ14" s="25"/>
      <c r="CK14" s="25"/>
      <c r="CL14" s="25"/>
      <c r="CM14" s="25"/>
      <c r="CN14" s="25"/>
      <c r="CO14" s="25"/>
      <c r="CP14" s="25"/>
      <c r="CQ14" s="25"/>
      <c r="CR14" s="25"/>
      <c r="CS14" s="25"/>
      <c r="CT14" s="25"/>
      <c r="CU14" s="25"/>
      <c r="CV14" s="25"/>
      <c r="CW14" s="25"/>
      <c r="CX14" s="25"/>
      <c r="CY14" s="25"/>
      <c r="CZ14" s="25"/>
      <c r="DA14" s="25"/>
    </row>
    <row r="15" spans="39:105" ht="21">
      <c r="AM15" s="25"/>
      <c r="AN15" s="25"/>
      <c r="AO15" s="25"/>
      <c r="AP15" s="25"/>
      <c r="AQ15" s="25"/>
      <c r="AR15" s="25"/>
      <c r="AS15" s="25"/>
      <c r="AT15" s="25"/>
      <c r="AU15" s="25"/>
      <c r="AV15" s="25"/>
      <c r="AW15" s="25"/>
      <c r="AX15" s="25"/>
      <c r="AY15" s="25"/>
      <c r="AZ15" s="25"/>
      <c r="BA15" s="25"/>
      <c r="BB15" s="25"/>
      <c r="BC15" s="25"/>
      <c r="BD15" s="25"/>
      <c r="BE15" s="25"/>
      <c r="BF15" s="25"/>
      <c r="BG15" s="25"/>
      <c r="BH15" s="25"/>
      <c r="BI15" s="25"/>
      <c r="BJ15" s="25"/>
      <c r="BK15" s="25"/>
      <c r="BL15" s="25"/>
      <c r="BM15" s="25"/>
      <c r="BN15" s="25"/>
      <c r="BO15" s="25"/>
      <c r="BP15" s="25"/>
      <c r="BQ15" s="25"/>
      <c r="BR15" s="25"/>
      <c r="BS15" s="25"/>
      <c r="BT15" s="25"/>
      <c r="BU15" s="25"/>
      <c r="BV15" s="25"/>
      <c r="BW15" s="25"/>
      <c r="BX15" s="25"/>
      <c r="BY15" s="25"/>
      <c r="BZ15" s="25"/>
      <c r="CA15" s="25"/>
      <c r="CB15" s="25"/>
      <c r="CC15" s="25"/>
      <c r="CD15" s="25"/>
      <c r="CE15" s="25"/>
      <c r="CF15" s="25"/>
      <c r="CG15" s="25"/>
      <c r="CH15" s="25"/>
      <c r="CI15" s="25"/>
      <c r="CJ15" s="25"/>
      <c r="CK15" s="25"/>
      <c r="CL15" s="25"/>
      <c r="CM15" s="25"/>
      <c r="CN15" s="25"/>
      <c r="CO15" s="25"/>
      <c r="CP15" s="25"/>
      <c r="CQ15" s="25"/>
      <c r="CR15" s="25"/>
      <c r="CS15" s="25"/>
      <c r="CT15" s="25"/>
      <c r="CU15" s="25"/>
      <c r="CV15" s="25"/>
      <c r="CW15" s="25"/>
      <c r="CX15" s="25"/>
      <c r="CY15" s="25"/>
      <c r="CZ15" s="25"/>
      <c r="DA15" s="25"/>
    </row>
    <row r="16" spans="39:105" ht="21">
      <c r="AM16" s="25"/>
      <c r="AN16" s="25"/>
      <c r="AO16" s="25"/>
      <c r="AP16" s="25"/>
      <c r="AQ16" s="25"/>
      <c r="AR16" s="25"/>
      <c r="AS16" s="25"/>
      <c r="AT16" s="25"/>
      <c r="AU16" s="25"/>
      <c r="AV16" s="25"/>
      <c r="AW16" s="25"/>
      <c r="AX16" s="25"/>
      <c r="AY16" s="25"/>
      <c r="AZ16" s="25"/>
      <c r="BA16" s="25"/>
      <c r="BB16" s="25"/>
      <c r="BC16" s="25"/>
      <c r="BD16" s="25"/>
      <c r="BE16" s="25"/>
      <c r="BF16" s="25"/>
      <c r="BG16" s="25"/>
      <c r="BH16" s="25"/>
      <c r="BI16" s="25"/>
      <c r="BJ16" s="25"/>
      <c r="BK16" s="25"/>
      <c r="BL16" s="25"/>
      <c r="BM16" s="25"/>
      <c r="BN16" s="25"/>
      <c r="BO16" s="25"/>
      <c r="BP16" s="25"/>
      <c r="BQ16" s="25"/>
      <c r="BR16" s="25"/>
      <c r="BS16" s="25"/>
      <c r="BT16" s="25"/>
      <c r="BU16" s="25"/>
      <c r="BV16" s="25"/>
      <c r="BW16" s="25"/>
      <c r="BX16" s="25"/>
      <c r="BY16" s="25"/>
      <c r="BZ16" s="25"/>
      <c r="CA16" s="25"/>
      <c r="CB16" s="25"/>
      <c r="CC16" s="25"/>
      <c r="CD16" s="25"/>
      <c r="CE16" s="25"/>
      <c r="CF16" s="25"/>
      <c r="CG16" s="25"/>
      <c r="CH16" s="25"/>
      <c r="CI16" s="25"/>
      <c r="CJ16" s="25"/>
      <c r="CK16" s="25"/>
      <c r="CL16" s="25"/>
      <c r="CM16" s="25"/>
      <c r="CN16" s="25"/>
      <c r="CO16" s="25"/>
      <c r="CP16" s="25"/>
      <c r="CQ16" s="25"/>
      <c r="CR16" s="25"/>
      <c r="CS16" s="25"/>
      <c r="CT16" s="25"/>
      <c r="CU16" s="25"/>
      <c r="CV16" s="25"/>
      <c r="CW16" s="25"/>
      <c r="CX16" s="25"/>
      <c r="CY16" s="25"/>
      <c r="CZ16" s="25"/>
      <c r="DA16" s="25"/>
    </row>
    <row r="17" spans="1:105" ht="21">
      <c r="AM17" s="25"/>
      <c r="AN17" s="25"/>
      <c r="AO17" s="25"/>
      <c r="AP17" s="25"/>
      <c r="AQ17" s="25"/>
      <c r="AR17" s="25"/>
      <c r="AS17" s="25"/>
      <c r="AT17" s="25"/>
      <c r="AU17" s="25"/>
      <c r="AV17" s="25"/>
      <c r="AW17" s="25"/>
      <c r="AX17" s="25"/>
      <c r="AY17" s="25"/>
      <c r="AZ17" s="25"/>
      <c r="BA17" s="25"/>
      <c r="BB17" s="25"/>
      <c r="BC17" s="25"/>
      <c r="BD17" s="25"/>
      <c r="BE17" s="25"/>
      <c r="BF17" s="25"/>
      <c r="BG17" s="25"/>
      <c r="BH17" s="25"/>
      <c r="BI17" s="25"/>
      <c r="BJ17" s="25"/>
      <c r="BK17" s="25"/>
      <c r="BL17" s="25"/>
      <c r="BM17" s="25"/>
      <c r="BN17" s="25"/>
      <c r="BO17" s="25"/>
      <c r="BP17" s="25"/>
      <c r="BQ17" s="25"/>
      <c r="BR17" s="25"/>
      <c r="BS17" s="25"/>
      <c r="BT17" s="25"/>
      <c r="BU17" s="25"/>
      <c r="BV17" s="25"/>
      <c r="BW17" s="25"/>
      <c r="BX17" s="25"/>
      <c r="BY17" s="25"/>
      <c r="BZ17" s="25"/>
      <c r="CA17" s="25"/>
      <c r="CB17" s="25"/>
      <c r="CC17" s="25"/>
      <c r="CD17" s="25"/>
      <c r="CE17" s="25"/>
      <c r="CF17" s="25"/>
      <c r="CG17" s="25"/>
      <c r="CH17" s="25"/>
      <c r="CI17" s="25"/>
      <c r="CJ17" s="25"/>
      <c r="CK17" s="25"/>
      <c r="CL17" s="25"/>
      <c r="CM17" s="25"/>
      <c r="CN17" s="25"/>
      <c r="CO17" s="25"/>
      <c r="CP17" s="25"/>
      <c r="CQ17" s="25"/>
      <c r="CR17" s="25"/>
      <c r="CS17" s="25"/>
      <c r="CT17" s="25"/>
      <c r="CU17" s="25"/>
      <c r="CV17" s="25"/>
      <c r="CW17" s="25"/>
      <c r="CX17" s="25"/>
      <c r="CY17" s="25"/>
      <c r="CZ17" s="25"/>
      <c r="DA17" s="25"/>
    </row>
    <row r="18" spans="1:105" ht="21">
      <c r="AM18" s="25"/>
      <c r="AN18" s="25"/>
      <c r="AO18" s="25"/>
      <c r="AP18" s="25"/>
      <c r="AQ18" s="25"/>
      <c r="AR18" s="25"/>
      <c r="AS18" s="25"/>
      <c r="AT18" s="25"/>
      <c r="AU18" s="25"/>
      <c r="AV18" s="25"/>
      <c r="AW18" s="25"/>
      <c r="AX18" s="25"/>
      <c r="AY18" s="25"/>
      <c r="AZ18" s="25"/>
      <c r="BA18" s="25"/>
      <c r="BB18" s="25"/>
      <c r="BC18" s="25"/>
      <c r="BD18" s="25"/>
      <c r="BE18" s="25"/>
      <c r="BF18" s="25"/>
      <c r="BG18" s="25"/>
      <c r="BH18" s="25"/>
      <c r="BI18" s="25"/>
      <c r="BJ18" s="25"/>
      <c r="BK18" s="25"/>
      <c r="BL18" s="25"/>
      <c r="BM18" s="25"/>
      <c r="BN18" s="25"/>
      <c r="BO18" s="25"/>
      <c r="BP18" s="25"/>
      <c r="BQ18" s="25"/>
      <c r="BR18" s="25"/>
      <c r="BS18" s="25"/>
      <c r="BT18" s="25"/>
      <c r="BU18" s="25"/>
      <c r="BV18" s="25"/>
      <c r="BW18" s="25"/>
      <c r="BX18" s="25"/>
      <c r="BY18" s="25"/>
      <c r="BZ18" s="25"/>
      <c r="CA18" s="25"/>
      <c r="CB18" s="25"/>
      <c r="CC18" s="25"/>
      <c r="CD18" s="25"/>
      <c r="CE18" s="25"/>
      <c r="CF18" s="25"/>
      <c r="CG18" s="25"/>
      <c r="CH18" s="25"/>
      <c r="CI18" s="25"/>
      <c r="CJ18" s="25"/>
      <c r="CK18" s="25"/>
      <c r="CL18" s="25"/>
      <c r="CM18" s="25"/>
      <c r="CN18" s="25"/>
      <c r="CO18" s="25"/>
      <c r="CP18" s="25"/>
      <c r="CQ18" s="25"/>
      <c r="CR18" s="25"/>
      <c r="CS18" s="25"/>
      <c r="CT18" s="25"/>
      <c r="CU18" s="25"/>
      <c r="CV18" s="25"/>
      <c r="CW18" s="25"/>
      <c r="CX18" s="25"/>
      <c r="CY18" s="25"/>
      <c r="CZ18" s="25"/>
      <c r="DA18" s="25"/>
    </row>
    <row r="19" spans="1:105" ht="21">
      <c r="AM19" s="25"/>
      <c r="AN19" s="25"/>
      <c r="AO19" s="25"/>
      <c r="AP19" s="25"/>
      <c r="AQ19" s="25"/>
      <c r="AR19" s="25"/>
      <c r="AS19" s="25"/>
      <c r="AT19" s="25"/>
      <c r="AU19" s="25"/>
      <c r="AV19" s="25"/>
      <c r="AW19" s="25"/>
      <c r="AX19" s="25"/>
      <c r="AY19" s="25"/>
      <c r="AZ19" s="25"/>
      <c r="BA19" s="25"/>
      <c r="BB19" s="25"/>
      <c r="BC19" s="25"/>
      <c r="BD19" s="25"/>
      <c r="BE19" s="25"/>
      <c r="BF19" s="25"/>
      <c r="BG19" s="25"/>
      <c r="BH19" s="25"/>
      <c r="BI19" s="25"/>
      <c r="BJ19" s="25"/>
      <c r="BK19" s="25"/>
      <c r="BL19" s="25"/>
      <c r="BM19" s="25"/>
      <c r="BN19" s="25"/>
      <c r="BO19" s="25"/>
      <c r="BP19" s="25"/>
      <c r="BQ19" s="25"/>
      <c r="BR19" s="25"/>
      <c r="BS19" s="25"/>
      <c r="BT19" s="25"/>
      <c r="BU19" s="25"/>
      <c r="BV19" s="25"/>
      <c r="BW19" s="25"/>
      <c r="BX19" s="25"/>
      <c r="BY19" s="25"/>
      <c r="BZ19" s="25"/>
      <c r="CA19" s="25"/>
      <c r="CB19" s="25"/>
      <c r="CC19" s="25"/>
      <c r="CD19" s="25"/>
      <c r="CE19" s="25"/>
      <c r="CF19" s="25"/>
      <c r="CG19" s="25"/>
      <c r="CH19" s="25"/>
      <c r="CI19" s="25"/>
      <c r="CJ19" s="25"/>
      <c r="CK19" s="25"/>
      <c r="CL19" s="25"/>
      <c r="CM19" s="25"/>
      <c r="CN19" s="25"/>
      <c r="CO19" s="25"/>
      <c r="CP19" s="25"/>
      <c r="CQ19" s="25"/>
      <c r="CR19" s="25"/>
      <c r="CS19" s="25"/>
      <c r="CT19" s="25"/>
      <c r="CU19" s="25"/>
      <c r="CV19" s="25"/>
      <c r="CW19" s="25"/>
      <c r="CX19" s="25"/>
      <c r="CY19" s="25"/>
      <c r="CZ19" s="25"/>
      <c r="DA19" s="25"/>
    </row>
    <row r="20" spans="1:105" ht="21">
      <c r="AM20" s="25"/>
      <c r="AN20" s="25"/>
      <c r="AO20" s="25"/>
      <c r="AP20" s="25"/>
      <c r="AQ20" s="25"/>
      <c r="AR20" s="25"/>
      <c r="AS20" s="25"/>
      <c r="AT20" s="25"/>
      <c r="AU20" s="25"/>
      <c r="AV20" s="25"/>
      <c r="AW20" s="25"/>
      <c r="AX20" s="25"/>
      <c r="AY20" s="25"/>
      <c r="AZ20" s="25"/>
      <c r="BA20" s="25"/>
      <c r="BB20" s="25"/>
      <c r="BC20" s="25"/>
      <c r="BD20" s="25"/>
      <c r="BE20" s="25"/>
      <c r="BF20" s="25"/>
      <c r="BG20" s="25"/>
      <c r="BH20" s="25"/>
      <c r="BI20" s="25"/>
      <c r="BJ20" s="25"/>
      <c r="BK20" s="25"/>
      <c r="BL20" s="25"/>
      <c r="BM20" s="25"/>
      <c r="BN20" s="25"/>
      <c r="BO20" s="25"/>
      <c r="BP20" s="25"/>
      <c r="BQ20" s="25"/>
      <c r="BR20" s="25"/>
      <c r="BS20" s="25"/>
      <c r="BT20" s="25"/>
      <c r="BU20" s="25"/>
      <c r="BV20" s="25"/>
      <c r="BW20" s="25"/>
      <c r="BX20" s="25"/>
      <c r="BY20" s="25"/>
      <c r="BZ20" s="25"/>
      <c r="CA20" s="25"/>
      <c r="CB20" s="25"/>
      <c r="CC20" s="25"/>
      <c r="CD20" s="25"/>
      <c r="CE20" s="25"/>
      <c r="CF20" s="25"/>
      <c r="CG20" s="25"/>
      <c r="CH20" s="25"/>
      <c r="CI20" s="25"/>
      <c r="CJ20" s="25"/>
      <c r="CK20" s="25"/>
      <c r="CL20" s="25"/>
      <c r="CM20" s="25"/>
      <c r="CN20" s="25"/>
      <c r="CO20" s="25"/>
      <c r="CP20" s="25"/>
      <c r="CQ20" s="25"/>
      <c r="CR20" s="25"/>
      <c r="CS20" s="25"/>
      <c r="CT20" s="25"/>
      <c r="CU20" s="25"/>
      <c r="CV20" s="25"/>
      <c r="CW20" s="25"/>
      <c r="CX20" s="25"/>
      <c r="CY20" s="25"/>
      <c r="CZ20" s="25"/>
      <c r="DA20" s="25"/>
    </row>
    <row r="21" spans="1:105" ht="21">
      <c r="AM21" s="25"/>
      <c r="AN21" s="25"/>
      <c r="AO21" s="25"/>
      <c r="AP21" s="25"/>
      <c r="AQ21" s="25"/>
      <c r="AR21" s="25"/>
      <c r="AS21" s="25"/>
      <c r="AT21" s="25"/>
      <c r="AU21" s="25"/>
      <c r="AV21" s="25"/>
      <c r="AW21" s="25"/>
      <c r="AX21" s="25"/>
      <c r="AY21" s="25"/>
      <c r="AZ21" s="25"/>
      <c r="BA21" s="25"/>
      <c r="BB21" s="25"/>
      <c r="BC21" s="25"/>
      <c r="BD21" s="25"/>
      <c r="BE21" s="25"/>
      <c r="BF21" s="25"/>
      <c r="BG21" s="25"/>
      <c r="BH21" s="25"/>
      <c r="BI21" s="25"/>
      <c r="BJ21" s="25"/>
      <c r="BK21" s="25"/>
      <c r="BL21" s="25"/>
      <c r="BM21" s="25"/>
      <c r="BN21" s="25"/>
      <c r="BO21" s="25"/>
      <c r="BP21" s="25"/>
      <c r="BQ21" s="25"/>
      <c r="BR21" s="25"/>
      <c r="BS21" s="25"/>
      <c r="BT21" s="25"/>
      <c r="BU21" s="25"/>
      <c r="BV21" s="25"/>
      <c r="BW21" s="25"/>
      <c r="BX21" s="25"/>
      <c r="BY21" s="25"/>
      <c r="BZ21" s="25"/>
      <c r="CA21" s="25"/>
      <c r="CB21" s="25"/>
      <c r="CC21" s="25"/>
      <c r="CD21" s="25"/>
      <c r="CE21" s="25"/>
      <c r="CF21" s="25"/>
      <c r="CG21" s="25"/>
      <c r="CH21" s="25"/>
      <c r="CI21" s="25"/>
      <c r="CJ21" s="25"/>
      <c r="CK21" s="25"/>
      <c r="CL21" s="25"/>
      <c r="CM21" s="25"/>
      <c r="CN21" s="25"/>
      <c r="CO21" s="25"/>
      <c r="CP21" s="25"/>
      <c r="CQ21" s="25"/>
      <c r="CR21" s="25"/>
      <c r="CS21" s="25"/>
      <c r="CT21" s="25"/>
      <c r="CU21" s="25"/>
      <c r="CV21" s="25"/>
      <c r="CW21" s="25"/>
      <c r="CX21" s="25"/>
      <c r="CY21" s="25"/>
      <c r="CZ21" s="25"/>
      <c r="DA21" s="25"/>
    </row>
    <row r="22" spans="1:105" ht="21">
      <c r="AM22" s="25"/>
      <c r="AN22" s="25"/>
      <c r="AO22" s="25"/>
      <c r="AP22" s="25"/>
      <c r="AQ22" s="25"/>
      <c r="AR22" s="25"/>
      <c r="AS22" s="25"/>
      <c r="AT22" s="25"/>
      <c r="AU22" s="25"/>
      <c r="AV22" s="25"/>
      <c r="AW22" s="25"/>
      <c r="AX22" s="25"/>
      <c r="AY22" s="25"/>
      <c r="AZ22" s="25"/>
      <c r="BA22" s="25"/>
      <c r="BB22" s="25"/>
      <c r="BC22" s="25"/>
      <c r="BD22" s="25"/>
      <c r="BE22" s="25"/>
      <c r="BF22" s="25"/>
      <c r="BG22" s="25"/>
      <c r="BH22" s="25"/>
      <c r="BI22" s="25"/>
      <c r="BJ22" s="25"/>
      <c r="BK22" s="25"/>
      <c r="BL22" s="25"/>
      <c r="BM22" s="25"/>
      <c r="BN22" s="25"/>
      <c r="BO22" s="25"/>
      <c r="BP22" s="25"/>
      <c r="BQ22" s="25"/>
      <c r="BR22" s="25"/>
      <c r="BS22" s="25"/>
      <c r="BT22" s="25"/>
      <c r="BU22" s="25"/>
      <c r="BV22" s="25"/>
      <c r="BW22" s="25"/>
      <c r="BX22" s="25"/>
      <c r="BY22" s="25"/>
      <c r="BZ22" s="25"/>
      <c r="CA22" s="25"/>
      <c r="CB22" s="25"/>
      <c r="CC22" s="25"/>
      <c r="CD22" s="25"/>
      <c r="CE22" s="25"/>
      <c r="CF22" s="25"/>
      <c r="CG22" s="25"/>
      <c r="CH22" s="25"/>
      <c r="CI22" s="25"/>
      <c r="CJ22" s="25"/>
      <c r="CK22" s="25"/>
      <c r="CL22" s="25"/>
      <c r="CM22" s="25"/>
      <c r="CN22" s="25"/>
      <c r="CO22" s="25"/>
      <c r="CP22" s="25"/>
      <c r="CQ22" s="25"/>
      <c r="CR22" s="25"/>
      <c r="CS22" s="25"/>
      <c r="CT22" s="25"/>
      <c r="CU22" s="25"/>
      <c r="CV22" s="25"/>
      <c r="CW22" s="25"/>
      <c r="CX22" s="25"/>
      <c r="CY22" s="25"/>
      <c r="CZ22" s="25"/>
      <c r="DA22" s="25"/>
    </row>
    <row r="23" spans="1:105" ht="21">
      <c r="AM23" s="25"/>
      <c r="AN23" s="25"/>
      <c r="AO23" s="25"/>
      <c r="AP23" s="25"/>
      <c r="AQ23" s="25"/>
      <c r="AR23" s="25"/>
      <c r="AS23" s="25"/>
      <c r="AT23" s="25"/>
      <c r="AU23" s="25"/>
      <c r="AV23" s="25"/>
      <c r="AW23" s="25"/>
      <c r="AX23" s="25"/>
      <c r="AY23" s="25"/>
      <c r="AZ23" s="25"/>
      <c r="BA23" s="25"/>
      <c r="BB23" s="25"/>
      <c r="BC23" s="25"/>
      <c r="BD23" s="25"/>
      <c r="BE23" s="25"/>
      <c r="BF23" s="25"/>
      <c r="BG23" s="25"/>
      <c r="BH23" s="25"/>
      <c r="BI23" s="25"/>
      <c r="BJ23" s="25"/>
      <c r="BK23" s="25"/>
      <c r="BL23" s="25"/>
      <c r="BM23" s="25"/>
      <c r="BN23" s="25"/>
      <c r="BO23" s="25"/>
      <c r="BP23" s="25"/>
      <c r="BQ23" s="25"/>
      <c r="BR23" s="25"/>
      <c r="BS23" s="25"/>
      <c r="BT23" s="25"/>
      <c r="BU23" s="25"/>
      <c r="BV23" s="25"/>
      <c r="BW23" s="25"/>
      <c r="BX23" s="25"/>
      <c r="BY23" s="25"/>
      <c r="BZ23" s="25"/>
      <c r="CA23" s="25"/>
      <c r="CB23" s="25"/>
      <c r="CC23" s="25"/>
      <c r="CD23" s="25"/>
      <c r="CE23" s="25"/>
      <c r="CF23" s="25"/>
      <c r="CG23" s="25"/>
      <c r="CH23" s="25"/>
      <c r="CI23" s="25"/>
      <c r="CJ23" s="25"/>
      <c r="CK23" s="25"/>
      <c r="CL23" s="25"/>
      <c r="CM23" s="25"/>
      <c r="CN23" s="25"/>
      <c r="CO23" s="25"/>
      <c r="CP23" s="25"/>
      <c r="CQ23" s="25"/>
      <c r="CR23" s="25"/>
      <c r="CS23" s="25"/>
      <c r="CT23" s="25"/>
      <c r="CU23" s="25"/>
      <c r="CV23" s="25"/>
      <c r="CW23" s="25"/>
      <c r="CX23" s="25"/>
      <c r="CY23" s="25"/>
      <c r="CZ23" s="25"/>
      <c r="DA23" s="25"/>
    </row>
    <row r="24" spans="1:105" ht="21">
      <c r="A24" s="26" t="s">
        <v>148</v>
      </c>
      <c r="B24" s="26"/>
      <c r="C24" s="26"/>
      <c r="D24" s="26"/>
      <c r="E24" s="26"/>
      <c r="F24" s="26"/>
      <c r="G24" s="26"/>
      <c r="H24" s="26"/>
      <c r="I24" s="26"/>
      <c r="AM24" s="25"/>
      <c r="AN24" s="25"/>
      <c r="AO24" s="25"/>
      <c r="AP24" s="25"/>
      <c r="AQ24" s="25"/>
      <c r="AR24" s="25"/>
      <c r="AS24" s="25"/>
      <c r="AT24" s="25"/>
      <c r="AU24" s="25"/>
      <c r="AV24" s="25"/>
      <c r="AW24" s="25"/>
      <c r="AX24" s="25"/>
      <c r="AY24" s="25"/>
      <c r="AZ24" s="25"/>
      <c r="BA24" s="25"/>
      <c r="BB24" s="25"/>
      <c r="BC24" s="25"/>
      <c r="BD24" s="25"/>
      <c r="BE24" s="25"/>
      <c r="BF24" s="25"/>
      <c r="BG24" s="25"/>
      <c r="BH24" s="25"/>
      <c r="BI24" s="25"/>
      <c r="BJ24" s="25"/>
      <c r="BK24" s="25"/>
      <c r="BL24" s="25"/>
      <c r="BM24" s="25"/>
      <c r="BN24" s="25"/>
      <c r="BO24" s="25"/>
      <c r="BP24" s="25"/>
      <c r="BQ24" s="25"/>
      <c r="BR24" s="25"/>
      <c r="BS24" s="25"/>
      <c r="BT24" s="25"/>
      <c r="BU24" s="25"/>
      <c r="BV24" s="25"/>
      <c r="BW24" s="25"/>
      <c r="BX24" s="25"/>
      <c r="BY24" s="25"/>
      <c r="BZ24" s="25"/>
      <c r="CA24" s="25"/>
      <c r="CB24" s="25"/>
      <c r="CC24" s="25"/>
      <c r="CD24" s="25"/>
      <c r="CE24" s="25"/>
      <c r="CF24" s="25"/>
      <c r="CG24" s="25"/>
      <c r="CH24" s="25"/>
      <c r="CI24" s="25"/>
      <c r="CJ24" s="25"/>
      <c r="CK24" s="25"/>
      <c r="CL24" s="25"/>
      <c r="CM24" s="25"/>
      <c r="CN24" s="25"/>
      <c r="CO24" s="25"/>
      <c r="CP24" s="25"/>
      <c r="CQ24" s="25"/>
      <c r="CR24" s="25"/>
      <c r="CS24" s="25"/>
      <c r="CT24" s="25"/>
      <c r="CU24" s="25"/>
      <c r="CV24" s="25"/>
      <c r="CW24" s="25"/>
      <c r="CX24" s="25"/>
      <c r="CY24" s="25"/>
      <c r="CZ24" s="25"/>
      <c r="DA24" s="25"/>
    </row>
    <row r="75" spans="98:98">
      <c r="CT75">
        <v>1</v>
      </c>
    </row>
    <row r="85" spans="1:9" ht="21">
      <c r="A85" s="26" t="s">
        <v>149</v>
      </c>
      <c r="B85" s="26"/>
      <c r="C85" s="26"/>
      <c r="D85" s="26"/>
      <c r="E85" s="26"/>
      <c r="F85" s="26"/>
      <c r="G85" s="26"/>
      <c r="H85" s="26"/>
      <c r="I85" s="26"/>
    </row>
    <row r="101" spans="74:74" ht="18.75">
      <c r="BV101" s="24" t="s">
        <v>150</v>
      </c>
    </row>
    <row r="102" spans="74:74" ht="18.75">
      <c r="BV102" s="24" t="s">
        <v>151</v>
      </c>
    </row>
    <row r="103" spans="74:74" ht="18.75">
      <c r="BV103" s="24"/>
    </row>
  </sheetData>
  <phoneticPr fontId="2"/>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dimension ref="CT50"/>
  <sheetViews>
    <sheetView showGridLines="0" zoomScale="85" zoomScaleNormal="85" workbookViewId="0">
      <selection activeCell="CU19" sqref="CU19"/>
    </sheetView>
  </sheetViews>
  <sheetFormatPr defaultColWidth="2.5" defaultRowHeight="13.5"/>
  <cols>
    <col min="98" max="98" width="3" bestFit="1" customWidth="1"/>
  </cols>
  <sheetData>
    <row r="50" spans="98:98">
      <c r="CT50">
        <v>1</v>
      </c>
    </row>
  </sheetData>
  <phoneticPr fontId="2"/>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sheetPr codeName="Sheet3"/>
  <dimension ref="A1:D51"/>
  <sheetViews>
    <sheetView workbookViewId="0">
      <selection activeCell="C2" sqref="C2"/>
    </sheetView>
  </sheetViews>
  <sheetFormatPr defaultColWidth="8" defaultRowHeight="12"/>
  <cols>
    <col min="1" max="1" width="8" style="1" customWidth="1"/>
    <col min="2" max="2" width="9.625" style="1" bestFit="1" customWidth="1"/>
    <col min="3" max="3" width="11.875" style="1" bestFit="1" customWidth="1"/>
    <col min="4" max="16384" width="8" style="1"/>
  </cols>
  <sheetData>
    <row r="1" spans="1:4">
      <c r="A1" s="3" t="s">
        <v>6</v>
      </c>
      <c r="B1" s="3" t="s">
        <v>3</v>
      </c>
      <c r="C1" s="3" t="s">
        <v>15</v>
      </c>
      <c r="D1" s="3" t="s">
        <v>2</v>
      </c>
    </row>
    <row r="2" spans="1:4">
      <c r="A2" s="3" t="s">
        <v>13</v>
      </c>
      <c r="B2" s="3" t="s">
        <v>21</v>
      </c>
      <c r="C2" s="3"/>
      <c r="D2" s="3" t="s">
        <v>5</v>
      </c>
    </row>
    <row r="3" spans="1:4">
      <c r="A3" s="3" t="s">
        <v>7</v>
      </c>
      <c r="B3" s="3" t="s">
        <v>16</v>
      </c>
      <c r="C3" s="3"/>
      <c r="D3" s="3" t="s">
        <v>8</v>
      </c>
    </row>
    <row r="4" spans="1:4">
      <c r="A4" s="3" t="s">
        <v>14</v>
      </c>
      <c r="B4" s="3" t="s">
        <v>22</v>
      </c>
      <c r="C4" s="3"/>
      <c r="D4" s="3" t="s">
        <v>9</v>
      </c>
    </row>
    <row r="5" spans="1:4">
      <c r="A5" s="3"/>
      <c r="B5" s="3" t="s">
        <v>20</v>
      </c>
      <c r="C5" s="3"/>
      <c r="D5" s="3" t="s">
        <v>11</v>
      </c>
    </row>
    <row r="6" spans="1:4">
      <c r="A6" s="3"/>
      <c r="B6" s="3" t="s">
        <v>10</v>
      </c>
      <c r="C6" s="3"/>
      <c r="D6" s="3"/>
    </row>
    <row r="7" spans="1:4">
      <c r="A7" s="3"/>
      <c r="B7" s="3"/>
      <c r="C7" s="3"/>
      <c r="D7" s="3"/>
    </row>
    <row r="8" spans="1:4">
      <c r="A8" s="3"/>
      <c r="B8" s="3"/>
      <c r="C8" s="3"/>
      <c r="D8" s="3"/>
    </row>
    <row r="9" spans="1:4">
      <c r="A9" s="3"/>
      <c r="B9" s="3"/>
      <c r="C9" s="3"/>
      <c r="D9" s="3"/>
    </row>
    <row r="10" spans="1:4">
      <c r="A10" s="3"/>
      <c r="B10" s="3"/>
      <c r="C10" s="3"/>
      <c r="D10" s="3"/>
    </row>
    <row r="11" spans="1:4">
      <c r="A11" s="3"/>
      <c r="B11" s="3"/>
      <c r="C11" s="3"/>
      <c r="D11" s="3"/>
    </row>
    <row r="12" spans="1:4">
      <c r="A12" s="3"/>
      <c r="B12" s="3"/>
      <c r="C12" s="3"/>
      <c r="D12" s="3"/>
    </row>
    <row r="13" spans="1:4">
      <c r="A13" s="3"/>
      <c r="B13" s="3"/>
      <c r="C13" s="3"/>
      <c r="D13" s="3"/>
    </row>
    <row r="14" spans="1:4">
      <c r="A14" s="3"/>
      <c r="B14" s="3"/>
      <c r="C14" s="3"/>
      <c r="D14" s="3"/>
    </row>
    <row r="15" spans="1:4">
      <c r="A15" s="3"/>
      <c r="B15" s="3"/>
      <c r="C15" s="3"/>
      <c r="D15" s="3"/>
    </row>
    <row r="16" spans="1:4">
      <c r="C16" s="3"/>
    </row>
    <row r="17" spans="3:3">
      <c r="C17" s="3"/>
    </row>
    <row r="18" spans="3:3">
      <c r="C18" s="3"/>
    </row>
    <row r="20" spans="3:3">
      <c r="C20" s="3"/>
    </row>
    <row r="22" spans="3:3">
      <c r="C22" s="3"/>
    </row>
    <row r="25" spans="3:3">
      <c r="C25" s="3"/>
    </row>
    <row r="26" spans="3:3">
      <c r="C26" s="3"/>
    </row>
    <row r="27" spans="3:3">
      <c r="C27" s="3"/>
    </row>
    <row r="29" spans="3:3">
      <c r="C29" s="3"/>
    </row>
    <row r="30" spans="3:3">
      <c r="C30" s="3"/>
    </row>
    <row r="31" spans="3:3">
      <c r="C31" s="3"/>
    </row>
    <row r="32" spans="3:3">
      <c r="C32" s="4"/>
    </row>
    <row r="33" spans="3:3">
      <c r="C33" s="4"/>
    </row>
    <row r="34" spans="3:3">
      <c r="C34" s="4"/>
    </row>
    <row r="36" spans="3:3">
      <c r="C36" s="3"/>
    </row>
    <row r="37" spans="3:3">
      <c r="C37" s="3"/>
    </row>
    <row r="38" spans="3:3">
      <c r="C38" s="3"/>
    </row>
    <row r="39" spans="3:3">
      <c r="C39" s="3"/>
    </row>
    <row r="40" spans="3:3">
      <c r="C40" s="3"/>
    </row>
    <row r="41" spans="3:3">
      <c r="C41" s="3"/>
    </row>
    <row r="42" spans="3:3">
      <c r="C42" s="3"/>
    </row>
    <row r="43" spans="3:3">
      <c r="C43" s="3"/>
    </row>
    <row r="44" spans="3:3">
      <c r="C44" s="3"/>
    </row>
    <row r="46" spans="3:3">
      <c r="C46" s="4"/>
    </row>
    <row r="47" spans="3:3">
      <c r="C47" s="4"/>
    </row>
    <row r="48" spans="3:3">
      <c r="C48" s="4"/>
    </row>
    <row r="49" spans="3:3">
      <c r="C49" s="5"/>
    </row>
    <row r="50" spans="3:3">
      <c r="C50" s="5"/>
    </row>
    <row r="51" spans="3:3">
      <c r="C51" s="3"/>
    </row>
  </sheetData>
  <customSheetViews>
    <customSheetView guid="{0011C158-CC4F-4E35-ADDB-1E359B1C2EFB}" state="hidden">
      <selection activeCell="C2" sqref="C2"/>
      <pageMargins left="0.78700000000000003" right="0.78700000000000003" top="0.98399999999999999" bottom="0.98399999999999999" header="0.51200000000000001" footer="0.51200000000000001"/>
      <pageSetup paperSize="9" orientation="portrait" r:id="rId1"/>
      <headerFooter alignWithMargins="0"/>
    </customSheetView>
    <customSheetView guid="{2FC11852-A9A7-41FF-8F14-80510163A3E2}" showRuler="0">
      <selection activeCell="C49" sqref="C49"/>
      <pageMargins left="0.78700000000000003" right="0.78700000000000003" top="0.98399999999999999" bottom="0.98399999999999999" header="0.51200000000000001" footer="0.51200000000000001"/>
      <headerFooter alignWithMargins="0"/>
    </customSheetView>
    <customSheetView guid="{C1514B36-57E2-43C8-9ABA-55ED639444C3}" showRuler="0">
      <selection activeCell="C49" sqref="C49"/>
      <pageMargins left="0.78700000000000003" right="0.78700000000000003" top="0.98399999999999999" bottom="0.98399999999999999" header="0.51200000000000001" footer="0.51200000000000001"/>
      <headerFooter alignWithMargins="0"/>
    </customSheetView>
    <customSheetView guid="{A7FB7F5A-5945-44C6-84D2-DB619EE9DC5F}" state="hidden" showRuler="0">
      <selection activeCell="G12" sqref="G12"/>
      <pageMargins left="0.78700000000000003" right="0.78700000000000003" top="0.98399999999999999" bottom="0.98399999999999999" header="0.51200000000000001" footer="0.51200000000000001"/>
      <headerFooter alignWithMargins="0"/>
    </customSheetView>
    <customSheetView guid="{846A2D47-D90A-4FC7-93BF-6F3A1B8B682D}" state="hidden" showRuler="0">
      <selection activeCell="G12" sqref="G12"/>
      <pageMargins left="0.78700000000000003" right="0.78700000000000003" top="0.98399999999999999" bottom="0.98399999999999999" header="0.51200000000000001" footer="0.51200000000000001"/>
      <headerFooter alignWithMargins="0"/>
    </customSheetView>
    <customSheetView guid="{EF361565-2B66-46B7-92DB-6940461D3999}" state="hidden" showRuler="0">
      <selection activeCell="D14" sqref="D14"/>
      <pageMargins left="0.78700000000000003" right="0.78700000000000003" top="0.98399999999999999" bottom="0.98399999999999999" header="0.51200000000000001" footer="0.51200000000000001"/>
      <headerFooter alignWithMargins="0"/>
    </customSheetView>
    <customSheetView guid="{0062ECE7-9DA0-4163-964D-1D155A7D634A}" state="hidden" showRuler="0">
      <selection activeCell="G12" sqref="G12"/>
      <pageMargins left="0.78700000000000003" right="0.78700000000000003" top="0.98399999999999999" bottom="0.98399999999999999" header="0.51200000000000001" footer="0.51200000000000001"/>
      <headerFooter alignWithMargins="0"/>
    </customSheetView>
    <customSheetView guid="{B037BEB4-9752-4AC1-B419-31E761A9B822}" state="hidden">
      <selection activeCell="C2" sqref="C2"/>
      <pageMargins left="0.78700000000000003" right="0.78700000000000003" top="0.98399999999999999" bottom="0.98399999999999999" header="0.51200000000000001" footer="0.51200000000000001"/>
      <pageSetup paperSize="9" orientation="portrait" r:id="rId2"/>
      <headerFooter alignWithMargins="0"/>
    </customSheetView>
  </customSheetViews>
  <phoneticPr fontId="2"/>
  <pageMargins left="0.78700000000000003" right="0.78700000000000003" top="0.98399999999999999" bottom="0.98399999999999999" header="0.51200000000000001" footer="0.51200000000000001"/>
  <pageSetup paperSize="9" orientation="portrait" r:id="rId3"/>
  <headerFooter alignWithMargins="0"/>
</worksheet>
</file>

<file path=xl/worksheets/sheet20.xml><?xml version="1.0" encoding="utf-8"?>
<worksheet xmlns="http://schemas.openxmlformats.org/spreadsheetml/2006/main" xmlns:r="http://schemas.openxmlformats.org/officeDocument/2006/relationships">
  <dimension ref="CT50"/>
  <sheetViews>
    <sheetView showGridLines="0" zoomScale="85" zoomScaleNormal="85" workbookViewId="0">
      <selection activeCell="I35" sqref="I35"/>
    </sheetView>
  </sheetViews>
  <sheetFormatPr defaultColWidth="2.5" defaultRowHeight="13.5"/>
  <cols>
    <col min="98" max="98" width="3" bestFit="1" customWidth="1"/>
  </cols>
  <sheetData>
    <row r="50" spans="98:98">
      <c r="CT50">
        <v>1</v>
      </c>
    </row>
  </sheetData>
  <phoneticPr fontId="2"/>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dimension ref="CT50"/>
  <sheetViews>
    <sheetView showGridLines="0" zoomScale="85" zoomScaleNormal="85" workbookViewId="0">
      <selection activeCell="CV17" sqref="CV17"/>
    </sheetView>
  </sheetViews>
  <sheetFormatPr defaultColWidth="2.5" defaultRowHeight="13.5"/>
  <cols>
    <col min="98" max="98" width="3" bestFit="1" customWidth="1"/>
  </cols>
  <sheetData>
    <row r="50" spans="98:98">
      <c r="CT50">
        <v>1</v>
      </c>
    </row>
  </sheetData>
  <phoneticPr fontId="2"/>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dimension ref="CT50"/>
  <sheetViews>
    <sheetView showGridLines="0" zoomScale="85" zoomScaleNormal="85" workbookViewId="0">
      <selection activeCell="BE55" sqref="BE55"/>
    </sheetView>
  </sheetViews>
  <sheetFormatPr defaultColWidth="2.5" defaultRowHeight="13.5"/>
  <cols>
    <col min="98" max="98" width="3" bestFit="1" customWidth="1"/>
  </cols>
  <sheetData>
    <row r="50" spans="98:98">
      <c r="CT50">
        <v>1</v>
      </c>
    </row>
  </sheetData>
  <phoneticPr fontId="2"/>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dimension ref="CT46"/>
  <sheetViews>
    <sheetView showGridLines="0" zoomScale="85" zoomScaleNormal="85" workbookViewId="0">
      <selection activeCell="CE25" sqref="CE25"/>
    </sheetView>
  </sheetViews>
  <sheetFormatPr defaultColWidth="2.5" defaultRowHeight="13.5"/>
  <cols>
    <col min="98" max="98" width="3" bestFit="1" customWidth="1"/>
  </cols>
  <sheetData>
    <row r="46" spans="98:98">
      <c r="CT46">
        <v>1</v>
      </c>
    </row>
  </sheetData>
  <phoneticPr fontId="2"/>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dimension ref="BW15:CT46"/>
  <sheetViews>
    <sheetView showGridLines="0" topLeftCell="A13" zoomScale="85" zoomScaleNormal="85" workbookViewId="0">
      <selection activeCell="BW94" sqref="BW94"/>
    </sheetView>
  </sheetViews>
  <sheetFormatPr defaultColWidth="2.5" defaultRowHeight="13.5"/>
  <cols>
    <col min="98" max="98" width="3" bestFit="1" customWidth="1"/>
  </cols>
  <sheetData>
    <row r="15" spans="75:75" ht="15">
      <c r="BW15" s="28" t="s">
        <v>158</v>
      </c>
    </row>
    <row r="21" spans="79:79" ht="15">
      <c r="CA21" s="28" t="s">
        <v>158</v>
      </c>
    </row>
    <row r="46" spans="98:98">
      <c r="CT46">
        <v>1</v>
      </c>
    </row>
  </sheetData>
  <phoneticPr fontId="2"/>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sheetPr codeName="Sheet2"/>
  <dimension ref="A1"/>
  <sheetViews>
    <sheetView showGridLines="0" workbookViewId="0">
      <selection activeCell="BH12" sqref="BH12"/>
    </sheetView>
  </sheetViews>
  <sheetFormatPr defaultColWidth="2.5" defaultRowHeight="13.5"/>
  <sheetData/>
  <customSheetViews>
    <customSheetView guid="{0011C158-CC4F-4E35-ADDB-1E359B1C2EFB}" showGridLines="0">
      <selection activeCell="BH12" sqref="BH12"/>
      <pageMargins left="0.7" right="0.7" top="0.75" bottom="0.75" header="0.3" footer="0.3"/>
    </customSheetView>
    <customSheetView guid="{B037BEB4-9752-4AC1-B419-31E761A9B822}" showGridLines="0">
      <selection activeCell="BH12" sqref="BH12"/>
      <pageMargins left="0.7" right="0.7" top="0.75" bottom="0.75" header="0.3" footer="0.3"/>
    </customSheetView>
  </customSheetViews>
  <phoneticPr fontId="2"/>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sheetPr codeName="Sheet4"/>
  <dimension ref="A1"/>
  <sheetViews>
    <sheetView showGridLines="0" zoomScale="70" zoomScaleNormal="70" workbookViewId="0">
      <selection activeCell="DC15" sqref="DC15"/>
    </sheetView>
  </sheetViews>
  <sheetFormatPr defaultColWidth="2.5" defaultRowHeight="13.5"/>
  <sheetData/>
  <customSheetViews>
    <customSheetView guid="{0011C158-CC4F-4E35-ADDB-1E359B1C2EFB}" scale="70" showGridLines="0">
      <selection activeCell="DC15" sqref="DC15"/>
      <pageMargins left="0.7" right="0.7" top="0.75" bottom="0.75" header="0.3" footer="0.3"/>
    </customSheetView>
    <customSheetView guid="{B037BEB4-9752-4AC1-B419-31E761A9B822}" scale="70" showGridLines="0">
      <selection activeCell="DC15" sqref="DC15"/>
      <pageMargins left="0.7" right="0.7" top="0.75" bottom="0.75" header="0.3" footer="0.3"/>
    </customSheetView>
  </customSheetViews>
  <phoneticPr fontId="2"/>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
  <sheetViews>
    <sheetView showGridLines="0" zoomScale="70" zoomScaleNormal="70" workbookViewId="0">
      <selection activeCell="DF16" sqref="DF16"/>
    </sheetView>
  </sheetViews>
  <sheetFormatPr defaultColWidth="2.5" defaultRowHeight="13.5"/>
  <sheetData/>
  <customSheetViews>
    <customSheetView guid="{0011C158-CC4F-4E35-ADDB-1E359B1C2EFB}" scale="70" showGridLines="0">
      <selection activeCell="DF16" sqref="DF16"/>
      <pageMargins left="0.7" right="0.7" top="0.75" bottom="0.75" header="0.3" footer="0.3"/>
    </customSheetView>
    <customSheetView guid="{B037BEB4-9752-4AC1-B419-31E761A9B822}" scale="70" showGridLines="0">
      <selection activeCell="DF16" sqref="DF16"/>
      <pageMargins left="0.7" right="0.7" top="0.75" bottom="0.75" header="0.3" footer="0.3"/>
    </customSheetView>
  </customSheetViews>
  <phoneticPr fontId="2"/>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sheetPr codeName="Sheet6"/>
  <dimension ref="A1"/>
  <sheetViews>
    <sheetView showGridLines="0" zoomScale="70" zoomScaleNormal="70" workbookViewId="0">
      <selection activeCell="CX82" sqref="CX82"/>
    </sheetView>
  </sheetViews>
  <sheetFormatPr defaultColWidth="2.5" defaultRowHeight="13.5"/>
  <sheetData/>
  <customSheetViews>
    <customSheetView guid="{0011C158-CC4F-4E35-ADDB-1E359B1C2EFB}" scale="70" showGridLines="0">
      <selection activeCell="CX82" sqref="CX82"/>
      <pageMargins left="0.7" right="0.7" top="0.75" bottom="0.75" header="0.3" footer="0.3"/>
    </customSheetView>
    <customSheetView guid="{B037BEB4-9752-4AC1-B419-31E761A9B822}" scale="70" showGridLines="0">
      <selection activeCell="CX82" sqref="CX82"/>
      <pageMargins left="0.7" right="0.7" top="0.75" bottom="0.75" header="0.3" footer="0.3"/>
    </customSheetView>
  </customSheetViews>
  <phoneticPr fontId="2"/>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sheetPr codeName="Sheet7"/>
  <dimension ref="A1"/>
  <sheetViews>
    <sheetView showGridLines="0" zoomScale="70" zoomScaleNormal="70" workbookViewId="0">
      <selection activeCell="DD31" sqref="DD31"/>
    </sheetView>
  </sheetViews>
  <sheetFormatPr defaultColWidth="2.5" defaultRowHeight="13.5"/>
  <sheetData/>
  <customSheetViews>
    <customSheetView guid="{0011C158-CC4F-4E35-ADDB-1E359B1C2EFB}" scale="70" showGridLines="0">
      <selection activeCell="DD31" sqref="DD31"/>
      <pageMargins left="0.7" right="0.7" top="0.75" bottom="0.75" header="0.3" footer="0.3"/>
    </customSheetView>
    <customSheetView guid="{B037BEB4-9752-4AC1-B419-31E761A9B822}" scale="70" showGridLines="0">
      <selection activeCell="DD31" sqref="DD31"/>
      <pageMargins left="0.7" right="0.7" top="0.75" bottom="0.75" header="0.3" footer="0.3"/>
    </customSheetView>
  </customSheetViews>
  <phoneticPr fontId="2"/>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sheetPr codeName="Sheet8"/>
  <dimension ref="A1"/>
  <sheetViews>
    <sheetView showGridLines="0" zoomScale="70" zoomScaleNormal="70" workbookViewId="0">
      <selection activeCell="CE43" sqref="CE43"/>
    </sheetView>
  </sheetViews>
  <sheetFormatPr defaultColWidth="2.5" defaultRowHeight="13.5"/>
  <sheetData/>
  <customSheetViews>
    <customSheetView guid="{0011C158-CC4F-4E35-ADDB-1E359B1C2EFB}" scale="70" showGridLines="0">
      <selection activeCell="CE43" sqref="CE43"/>
      <pageMargins left="0.7" right="0.7" top="0.75" bottom="0.75" header="0.3" footer="0.3"/>
    </customSheetView>
    <customSheetView guid="{B037BEB4-9752-4AC1-B419-31E761A9B822}" scale="70" showGridLines="0">
      <selection activeCell="CE43" sqref="CE43"/>
      <pageMargins left="0.7" right="0.7" top="0.75" bottom="0.75" header="0.3" footer="0.3"/>
    </customSheetView>
  </customSheetViews>
  <phoneticPr fontId="2"/>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sheetPr codeName="Sheet9"/>
  <dimension ref="A1"/>
  <sheetViews>
    <sheetView showGridLines="0" zoomScale="70" zoomScaleNormal="70" workbookViewId="0">
      <selection activeCell="E64" sqref="E64"/>
    </sheetView>
  </sheetViews>
  <sheetFormatPr defaultColWidth="2.5" defaultRowHeight="13.5"/>
  <sheetData/>
  <customSheetViews>
    <customSheetView guid="{0011C158-CC4F-4E35-ADDB-1E359B1C2EFB}" scale="70" showGridLines="0">
      <selection activeCell="E64" sqref="E64"/>
      <pageMargins left="0.7" right="0.7" top="0.75" bottom="0.75" header="0.3" footer="0.3"/>
    </customSheetView>
    <customSheetView guid="{B037BEB4-9752-4AC1-B419-31E761A9B822}" scale="70" showGridLines="0">
      <selection activeCell="E64" sqref="E64"/>
      <pageMargins left="0.7" right="0.7" top="0.75" bottom="0.75" header="0.3" footer="0.3"/>
    </customSheetView>
  </customSheetViews>
  <phoneticPr fontId="2"/>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24</vt:i4>
      </vt:variant>
      <vt:variant>
        <vt:lpstr>名前付き一覧</vt:lpstr>
      </vt:variant>
      <vt:variant>
        <vt:i4>4</vt:i4>
      </vt:variant>
    </vt:vector>
  </HeadingPairs>
  <TitlesOfParts>
    <vt:vector size="28" baseType="lpstr">
      <vt:lpstr>問題管理表</vt:lpstr>
      <vt:lpstr>マスタ</vt:lpstr>
      <vt:lpstr>№1</vt:lpstr>
      <vt:lpstr>№2</vt:lpstr>
      <vt:lpstr>№3</vt:lpstr>
      <vt:lpstr>№4</vt:lpstr>
      <vt:lpstr>№5</vt:lpstr>
      <vt:lpstr>№7</vt:lpstr>
      <vt:lpstr>№8</vt:lpstr>
      <vt:lpstr>№9</vt:lpstr>
      <vt:lpstr>№10</vt:lpstr>
      <vt:lpstr>№16</vt:lpstr>
      <vt:lpstr>№19</vt:lpstr>
      <vt:lpstr>№21</vt:lpstr>
      <vt:lpstr>№25</vt:lpstr>
      <vt:lpstr>№26</vt:lpstr>
      <vt:lpstr>№27</vt:lpstr>
      <vt:lpstr>№28</vt:lpstr>
      <vt:lpstr>№29</vt:lpstr>
      <vt:lpstr>№30</vt:lpstr>
      <vt:lpstr>№31</vt:lpstr>
      <vt:lpstr>№32</vt:lpstr>
      <vt:lpstr>№33</vt:lpstr>
      <vt:lpstr>№34</vt:lpstr>
      <vt:lpstr>画面ツール名</vt:lpstr>
      <vt:lpstr>区分</vt:lpstr>
      <vt:lpstr>重要度</vt:lpstr>
      <vt:lpstr>状態</vt:lpstr>
    </vt:vector>
  </TitlesOfParts>
  <Company>openGroove,.Inc</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BTS</dc:title>
  <dc:creator>openGroove</dc:creator>
  <cp:lastModifiedBy>oohigashi</cp:lastModifiedBy>
  <cp:lastPrinted>2009-07-16T07:47:19Z</cp:lastPrinted>
  <dcterms:created xsi:type="dcterms:W3CDTF">1997-01-08T22:48:59Z</dcterms:created>
  <dcterms:modified xsi:type="dcterms:W3CDTF">2015-09-02T00:27:25Z</dcterms:modified>
</cp:coreProperties>
</file>